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asutaja\Desktop\KV 2024\"/>
    </mc:Choice>
  </mc:AlternateContent>
  <xr:revisionPtr revIDLastSave="0" documentId="13_ncr:1_{24D75F72-9440-40FF-AA85-3C0C779E5124}" xr6:coauthVersionLast="47" xr6:coauthVersionMax="47" xr10:uidLastSave="{00000000-0000-0000-0000-000000000000}"/>
  <bookViews>
    <workbookView xWindow="-108" yWindow="-108" windowWidth="23256" windowHeight="12456" activeTab="2" xr2:uid="{00000000-000D-0000-FFFF-FFFF00000000}"/>
  </bookViews>
  <sheets>
    <sheet name="1. General" sheetId="2" r:id="rId1"/>
    <sheet name="2. Description of the object" sheetId="3" r:id="rId2"/>
    <sheet name="Lot  3"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 l="1"/>
</calcChain>
</file>

<file path=xl/sharedStrings.xml><?xml version="1.0" encoding="utf-8"?>
<sst xmlns="http://schemas.openxmlformats.org/spreadsheetml/2006/main" count="308" uniqueCount="218">
  <si>
    <t>Tehnilise kirjelduse üldinfo / General info of the technical requirements description</t>
  </si>
  <si>
    <r>
      <t xml:space="preserve">Hanke nimi/ </t>
    </r>
    <r>
      <rPr>
        <i/>
        <sz val="12"/>
        <color theme="1"/>
        <rFont val="Calibri"/>
        <family val="2"/>
        <charset val="186"/>
        <scheme val="minor"/>
      </rPr>
      <t>Title of the procurement</t>
    </r>
  </si>
  <si>
    <t>Veesõidukite varuosade ja kuluvahendite ostmine</t>
  </si>
  <si>
    <t>Purchase of spare parts and consumables for watercrafts</t>
  </si>
  <si>
    <r>
      <t xml:space="preserve">Hanke viitenumber / </t>
    </r>
    <r>
      <rPr>
        <i/>
        <sz val="12"/>
        <color theme="1"/>
        <rFont val="Calibri"/>
        <family val="2"/>
        <charset val="186"/>
        <scheme val="minor"/>
      </rPr>
      <t>Procurement reference number</t>
    </r>
  </si>
  <si>
    <r>
      <t xml:space="preserve">Hanke osa nimi / </t>
    </r>
    <r>
      <rPr>
        <i/>
        <sz val="12"/>
        <color theme="1"/>
        <rFont val="Calibri"/>
        <family val="2"/>
        <charset val="186"/>
        <scheme val="minor"/>
      </rPr>
      <t>Procurement lot name</t>
    </r>
  </si>
  <si>
    <t>Laeva elektriseadmed ja -süsteem</t>
  </si>
  <si>
    <t>Ship electric plant and system</t>
  </si>
  <si>
    <r>
      <t xml:space="preserve">Hanke osa nr / </t>
    </r>
    <r>
      <rPr>
        <i/>
        <sz val="12"/>
        <color theme="1"/>
        <rFont val="Calibri"/>
        <family val="2"/>
        <charset val="186"/>
        <scheme val="minor"/>
      </rPr>
      <t>Procurement lot number</t>
    </r>
  </si>
  <si>
    <r>
      <t xml:space="preserve">Hanke põhiobjekt ja lühikirjeldus / </t>
    </r>
    <r>
      <rPr>
        <i/>
        <sz val="12"/>
        <color theme="1"/>
        <rFont val="Calibri"/>
        <family val="2"/>
        <charset val="186"/>
        <scheme val="minor"/>
      </rPr>
      <t>Main object of the procurement and short description</t>
    </r>
  </si>
  <si>
    <t>Kaitseväe veesõidukitele elektrisüsteemi ning nendega seotud seadmete materjalide ja varuosade ning nende vahetamise tööde teostamiseks vajalike tarvikute(edaspidi varuosad) soetamine.</t>
  </si>
  <si>
    <t>Purchase of material, spare parts and accessories required to perform the replacements to Estonian Defense Forces watercrafts electrical system and related equipment (hereinafter spare parts).</t>
  </si>
  <si>
    <t>Hanke lisaobjektid ja lühikirjeldused / Additional procurement objects and descriptions</t>
  </si>
  <si>
    <t>Pakendamine ja veoteenused</t>
  </si>
  <si>
    <t>Packing and delivery services</t>
  </si>
  <si>
    <r>
      <t xml:space="preserve">Lisainfo / </t>
    </r>
    <r>
      <rPr>
        <i/>
        <sz val="12"/>
        <color theme="1"/>
        <rFont val="Calibri"/>
        <family val="2"/>
        <charset val="186"/>
        <scheme val="minor"/>
      </rPr>
      <t>Additional info</t>
    </r>
  </si>
  <si>
    <t>Üleandmine ja vastuvõtmine toimub Hankija asukohas Mereväebaasis või Ämari Lennubaasis.</t>
  </si>
  <si>
    <t>Handover and acceptance is done at the Procurers location at the Naval base or Ämari Airbase.</t>
  </si>
  <si>
    <r>
      <t xml:space="preserve">Nr. / </t>
    </r>
    <r>
      <rPr>
        <i/>
        <sz val="12"/>
        <color theme="1"/>
        <rFont val="Calibri"/>
        <family val="2"/>
        <charset val="186"/>
        <scheme val="minor"/>
      </rPr>
      <t>No.</t>
    </r>
  </si>
  <si>
    <r>
      <t xml:space="preserve">Juhised täitjale / </t>
    </r>
    <r>
      <rPr>
        <b/>
        <i/>
        <sz val="12"/>
        <color theme="1"/>
        <rFont val="Calibri"/>
        <family val="2"/>
        <charset val="186"/>
        <scheme val="minor"/>
      </rPr>
      <t>Instructions to Tenderer</t>
    </r>
  </si>
  <si>
    <t>1.</t>
  </si>
  <si>
    <r>
      <t xml:space="preserve">Pakkuja sisestab info kollase taustaga lahtritesse / </t>
    </r>
    <r>
      <rPr>
        <i/>
        <sz val="12"/>
        <color theme="1"/>
        <rFont val="Calibri"/>
        <family val="2"/>
        <charset val="186"/>
        <scheme val="minor"/>
      </rPr>
      <t>Tenderer inserts information into cells with yellow fill.</t>
    </r>
  </si>
  <si>
    <t>2.</t>
  </si>
  <si>
    <r>
      <t xml:space="preserve">"Viide seotud dokumendile, veebilehele" lahtris viitab Pakkuja dokumendile, dokumendi leheküljele, ettevõtte veebileheküljele või samaväärse lahenduse veebileheküljele.  / </t>
    </r>
    <r>
      <rPr>
        <i/>
        <sz val="12"/>
        <color theme="1"/>
        <rFont val="Calibri"/>
        <family val="2"/>
        <charset val="186"/>
        <scheme val="minor"/>
      </rPr>
      <t>"Reference to the document, web page" cell is filled by the Tenderer with reference to the document and page number, product webpage or equivalent solutions webpage.</t>
    </r>
  </si>
  <si>
    <t>3.</t>
  </si>
  <si>
    <r>
      <t xml:space="preserve">"Pakkuja poolsed kommentaarid" lahtrisse võib lisada täiendavat infot nõude täitmise ja vastavuse kontrolli kohta, küsimused Hankijale, alternatiivsed lahendused jms.  / </t>
    </r>
    <r>
      <rPr>
        <i/>
        <sz val="12"/>
        <color theme="1"/>
        <rFont val="Calibri"/>
        <family val="2"/>
        <charset val="186"/>
        <scheme val="minor"/>
      </rPr>
      <t xml:space="preserve">"Comments by the tenderer" cell may be filled with additional information regarding the compliance of the requirement, compliance check method, questions to the Procurer, alternative solutions etc. </t>
    </r>
  </si>
  <si>
    <t>4.</t>
  </si>
  <si>
    <t>5.</t>
  </si>
  <si>
    <r>
      <t xml:space="preserve">Nõuete täitmisel, mis ei ole selgelt reguleeritud, lähtutakse valdkonna parimatest tavadest. / </t>
    </r>
    <r>
      <rPr>
        <i/>
        <sz val="12"/>
        <color theme="1"/>
        <rFont val="Calibri"/>
        <family val="2"/>
        <charset val="186"/>
        <scheme val="minor"/>
      </rPr>
      <t>Industry best practice principles to follow in cases not clearly regulated.</t>
    </r>
  </si>
  <si>
    <t>6.</t>
  </si>
  <si>
    <r>
      <t xml:space="preserve">Varuosade all peetakse silmas tootja poolt soovitatud asendusosa millega säilitatakse või taastatakse algupärane funktsionaalsus / </t>
    </r>
    <r>
      <rPr>
        <i/>
        <sz val="12"/>
        <color theme="1"/>
        <rFont val="Calibri"/>
        <family val="2"/>
        <charset val="186"/>
        <scheme val="minor"/>
      </rPr>
      <t>Spare part is considered to be an item approved by the manufacturer, intended to replace corresponding part in order to retain or maintain the original required function.</t>
    </r>
  </si>
  <si>
    <t>7.</t>
  </si>
  <si>
    <r>
      <t xml:space="preserve">Materjalide all peetakse silmas tootja poolt soovitatud koostematerjali struktuuride funktsionaalsuse säilitamiseks või taastamiseks. / </t>
    </r>
    <r>
      <rPr>
        <i/>
        <sz val="12"/>
        <color theme="1"/>
        <rFont val="Calibri"/>
        <family val="2"/>
        <charset val="186"/>
        <scheme val="minor"/>
      </rPr>
      <t>Material is considered to be a component of structure, approved by the manufacturer, in order to retain or maintain the original required function.</t>
    </r>
  </si>
  <si>
    <t>8.</t>
  </si>
  <si>
    <t>9.</t>
  </si>
  <si>
    <r>
      <t xml:space="preserve">Hankesse varuosa- või materjaligrupi pakkumisel märgib pakkuja Lisa 1 vastavasse lahtrisse numbri „1“, mittepakkumusel märgib pakkuja vastavasse lahtrisse „0“. / </t>
    </r>
    <r>
      <rPr>
        <i/>
        <sz val="12"/>
        <color theme="1"/>
        <rFont val="Calibri"/>
        <family val="2"/>
        <charset val="186"/>
        <scheme val="minor"/>
      </rPr>
      <t>In the case of a tender for a group of spare parts or materials, the tenderer shall enter the number "1" in the corresponding box in Annex 1, in the case of a non-tender, the tenderer shall enter the number "0" in the corresponding cell.</t>
    </r>
  </si>
  <si>
    <t>10.</t>
  </si>
  <si>
    <r>
      <t xml:space="preserve">Mida rohkem varuosagruppe pakutakse, seda rohkem pakkumusele hindepunkte arvutatakse. / </t>
    </r>
    <r>
      <rPr>
        <i/>
        <sz val="12"/>
        <color theme="1"/>
        <rFont val="Calibri"/>
        <family val="2"/>
        <charset val="186"/>
        <scheme val="minor"/>
      </rPr>
      <t>The more spare parts groups are offered, the more evaluation points are calculated for the tender.</t>
    </r>
  </si>
  <si>
    <r>
      <t xml:space="preserve">Nõude number / </t>
    </r>
    <r>
      <rPr>
        <i/>
        <sz val="12"/>
        <rFont val="Calibri"/>
        <family val="2"/>
        <charset val="186"/>
        <scheme val="minor"/>
      </rPr>
      <t>Requirement number</t>
    </r>
  </si>
  <si>
    <t>Nõude kirjeldus</t>
  </si>
  <si>
    <t>Requirement description</t>
  </si>
  <si>
    <t xml:space="preserve">Vastavuse kontrolli meetod </t>
  </si>
  <si>
    <t>Verification method</t>
  </si>
  <si>
    <t>Vastavuse kontrolli kirjeldus</t>
  </si>
  <si>
    <t>Verification method description</t>
  </si>
  <si>
    <r>
      <t xml:space="preserve">Pakkuja poolsed kommentaarid / </t>
    </r>
    <r>
      <rPr>
        <i/>
        <sz val="12"/>
        <rFont val="Calibri"/>
        <family val="2"/>
        <charset val="186"/>
        <scheme val="minor"/>
      </rPr>
      <t>Comments by the tenderer</t>
    </r>
  </si>
  <si>
    <r>
      <t xml:space="preserve">Viide seotud dokumendile, veebilehele / </t>
    </r>
    <r>
      <rPr>
        <i/>
        <sz val="12"/>
        <rFont val="Calibri"/>
        <family val="2"/>
        <charset val="186"/>
        <scheme val="minor"/>
      </rPr>
      <t>Reference to the document, web page</t>
    </r>
  </si>
  <si>
    <t>Üldised nõuded</t>
  </si>
  <si>
    <t>General requirements</t>
  </si>
  <si>
    <t>1.1</t>
  </si>
  <si>
    <t xml:space="preserve">Tooted ja pakendid peavad vastama kõikidele kehtivatele nõuetele ja standarditele, mis laienevad riigihanke objektile. </t>
  </si>
  <si>
    <t xml:space="preserve">The products and its storage must comply with corresponding standards and regulations applicable to procurement item. </t>
  </si>
  <si>
    <t>Kirjeldus</t>
  </si>
  <si>
    <t>Description</t>
  </si>
  <si>
    <t>Pakkuja esitab näidistoodete tehnilised andmed, fotod ja vastavuse tõendid.</t>
  </si>
  <si>
    <t>Tenderer presents technical specifications, photos and conformance certificates of sample products.</t>
  </si>
  <si>
    <t>1.2</t>
  </si>
  <si>
    <t>Koos toodetega tuleb tarnida niiskuskindlasse kilekotti suletud eesti- ja ingliskeelne dokumentatsioon paberkandjal.</t>
  </si>
  <si>
    <t>Documentation in Estonian and English sealed in a moisture-proof plastic bag, shall be delivered with the products.</t>
  </si>
  <si>
    <t>Pakkuja esitab kaasa antavate dokumentide loetelu.</t>
  </si>
  <si>
    <t>Tenderer presents list of documents to be delivered.</t>
  </si>
  <si>
    <t>1.3</t>
  </si>
  <si>
    <t xml:space="preserve">Osades esitatud nimekiri ei ole lõplik ning ostjal on õigus tellida teisi gruppi kuuluvaid tooteid vastavalt ostja vajadustele ja võimalustele. </t>
  </si>
  <si>
    <t>The list given in lots is not final and the buyer has the right to order other products belonging to the group as per buyers needs and possibilities. </t>
  </si>
  <si>
    <t>Pakkuja viitab võimalikele sobivatele varuosadele, mida täiendavalt saab tarnida.</t>
  </si>
  <si>
    <t>Tenderer refers to additional suitable spare parts they can supply.</t>
  </si>
  <si>
    <t>Toodete nõuded</t>
  </si>
  <si>
    <t>Product requirements</t>
  </si>
  <si>
    <t>2.1</t>
  </si>
  <si>
    <t xml:space="preserve">Varuosadele on omistatud tootekood, mille järgi on võimalik tuvastada toote sobivust olemasolevate veesõidukite või nende seadmetega. </t>
  </si>
  <si>
    <t>Spare parts are assigned a product code to identify their compatibility with existing vessels or their equipment.</t>
  </si>
  <si>
    <t>Tõend</t>
  </si>
  <si>
    <t>Certificate</t>
  </si>
  <si>
    <t>Pakkuja esitab näidistoodete tehnilised andmed, fotod või vastavuse tõendid.</t>
  </si>
  <si>
    <t>Tenderer presents technical specifications, photos or conformance certificates of sample products.</t>
  </si>
  <si>
    <t>2.2</t>
  </si>
  <si>
    <t>Juhul kui tootekood puudub, peab varuosa olema märgistatud NATO laokoodiga(NSN).</t>
  </si>
  <si>
    <t>In the absence of a product code, the spare part must be marked with a NATO stock number (NSN).</t>
  </si>
  <si>
    <t>2.3</t>
  </si>
  <si>
    <t>Varuosad liigitatakse järgnevalt:</t>
  </si>
  <si>
    <t>Spare parts are classified as follows:</t>
  </si>
  <si>
    <t>2.3.1</t>
  </si>
  <si>
    <t xml:space="preserve">A klassi varuosadeks loetakse originaalosa(OE) ja algseadmete valmistaja(OEM) nõuetele vastavaid tooteid.  </t>
  </si>
  <si>
    <t>Class A spare parts are considered to be products that comply with the requirements of the original equipment (OE) and original equipment manufacturer (OEM).</t>
  </si>
  <si>
    <t>2.3.2</t>
  </si>
  <si>
    <t>B klassi varuosadeks loetakse järelturu valmistajate poolt toodetud varuosi.</t>
  </si>
  <si>
    <t>Class B spare parts are considered to be those produced by aftermarket manufacturers.</t>
  </si>
  <si>
    <t>2.3.3</t>
  </si>
  <si>
    <t xml:space="preserve">C klassi varuosadeks loetakse kasutatud või taastatud A klassi varuosi. </t>
  </si>
  <si>
    <t>Class C spare parts are considered to be used or reconditioned Class A spare parts.</t>
  </si>
  <si>
    <t>Teenuste nõuded</t>
  </si>
  <si>
    <t>Services requirements</t>
  </si>
  <si>
    <t>3.1</t>
  </si>
  <si>
    <t xml:space="preserve">Pakkuja peab tagama ostjale või tema volitatud esindajatele elektroonilise juurdepääsu varuosade kataloogidele, et lihtsustada hinnapäringu koostamist.  </t>
  </si>
  <si>
    <t>The tenderer must provide the buyer or its authorized representatives with electronic access to the spare parts catalogues in order to facilitate the preparation of the request for a quotation.</t>
  </si>
  <si>
    <t>Pakkuja esitab teenuse kirjelduse.</t>
  </si>
  <si>
    <t>Tenderer presents service description.</t>
  </si>
  <si>
    <t>3.2</t>
  </si>
  <si>
    <t xml:space="preserve">Tarnitud varuosad peavad olema terviklikud ja ilma vigastusteta. </t>
  </si>
  <si>
    <t>Delivered spare parts must be intact and without damage</t>
  </si>
  <si>
    <t>Kinnituskiri</t>
  </si>
  <si>
    <t>Confirmation</t>
  </si>
  <si>
    <t>Pakkuja esitab pakendamise ja veoteenuse kirjelduse.</t>
  </si>
  <si>
    <t>Tenderer presents packing and transport service description.</t>
  </si>
  <si>
    <t>3.3</t>
  </si>
  <si>
    <t>Pakkuja kohustub tagama kaubale pakendi, mis kindlustab kauba muutumatul kujul säilimise sihtkohta transportimisel.</t>
  </si>
  <si>
    <t>The tenderer undertakes to ensure that the goods are packaged in such a way as to ensure that they remain unaltered during transport to their destination.</t>
  </si>
  <si>
    <t>3.4</t>
  </si>
  <si>
    <t>Pakkuja annab toodetele garantii vähemalt 12 kuud.</t>
  </si>
  <si>
    <t>Tenderer grants warranty for the products of at least 12 months.</t>
  </si>
  <si>
    <t>Pakkuja esitab garantiiteenuse kirjelduse ülevaate</t>
  </si>
  <si>
    <t>Tenderer presents overview of warranty services</t>
  </si>
  <si>
    <r>
      <t xml:space="preserve">Pakkuja sisestab hindamise kriteeriumite dokumenti nõutud lahtrisse lahtris </t>
    </r>
    <r>
      <rPr>
        <b/>
        <sz val="11"/>
        <rFont val="Calibri"/>
        <family val="2"/>
        <charset val="186"/>
        <scheme val="minor"/>
      </rPr>
      <t>D4</t>
    </r>
    <r>
      <rPr>
        <sz val="11"/>
        <color theme="1"/>
        <rFont val="Calibri"/>
        <family val="2"/>
        <charset val="186"/>
        <scheme val="minor"/>
      </rPr>
      <t xml:space="preserve"> oleva punktide summa. / </t>
    </r>
    <r>
      <rPr>
        <i/>
        <sz val="11"/>
        <color theme="1"/>
        <rFont val="Calibri"/>
        <family val="2"/>
        <charset val="186"/>
        <scheme val="minor"/>
      </rPr>
      <t xml:space="preserve">Tenderer inserts total count of points in cell </t>
    </r>
    <r>
      <rPr>
        <b/>
        <i/>
        <sz val="11"/>
        <color theme="1"/>
        <rFont val="Calibri"/>
        <family val="2"/>
        <charset val="186"/>
        <scheme val="minor"/>
      </rPr>
      <t>D4</t>
    </r>
    <r>
      <rPr>
        <i/>
        <sz val="11"/>
        <color theme="1"/>
        <rFont val="Calibri"/>
        <family val="2"/>
        <charset val="186"/>
        <scheme val="minor"/>
      </rPr>
      <t xml:space="preserve"> into the evaluation cirteria document required field. </t>
    </r>
  </si>
  <si>
    <t>Tootegrupi kirjeldus</t>
  </si>
  <si>
    <t>Product group description</t>
  </si>
  <si>
    <t>Märkida "1" või "0"/ Mark "1" or "0"</t>
  </si>
  <si>
    <t>Elektrisüsteem, grupp 300</t>
  </si>
  <si>
    <t>Electric plant, group 300</t>
  </si>
  <si>
    <t>4.1</t>
  </si>
  <si>
    <t>Elektrisüsteem koosneb elektrienergia tootmise ja jaotamise süsteemist, mis on paigaldatud peamiselt laeva teenindamiseks, avariitoite ja valgustuse jaoks ning süsteemi  töövõimeliseks muutmiseks vajalikest koosteosadest, mis hõlmavad vähemalt järgmist:</t>
  </si>
  <si>
    <t>Electric plant refers to the power generating and distribution system installed primarily for ship service, emergency power and lighting and the components necessary to make the system operable, which include at least following:</t>
  </si>
  <si>
    <t>4.1.1</t>
  </si>
  <si>
    <t>elektrienergia tootmise süsteem,</t>
  </si>
  <si>
    <t>electric power generation system,</t>
  </si>
  <si>
    <t>4.1.2</t>
  </si>
  <si>
    <t>elektrijaotussüsteem,</t>
  </si>
  <si>
    <t>power distribution system,</t>
  </si>
  <si>
    <t>4.1.3</t>
  </si>
  <si>
    <t>elektrijaotuskilbid,</t>
  </si>
  <si>
    <t>power distribution switchboards</t>
  </si>
  <si>
    <t>4.1.4</t>
  </si>
  <si>
    <t>elektrienergia salvestussüsteem,</t>
  </si>
  <si>
    <t>power storage system,</t>
  </si>
  <si>
    <t>4.1.5</t>
  </si>
  <si>
    <t>valgustussüsteem.</t>
  </si>
  <si>
    <t>lighting system.</t>
  </si>
  <si>
    <t>4.2</t>
  </si>
  <si>
    <t>Grupp 300 hulka kuuluvad vähemalt järgmistesse NATO varustuse klassidesse(NSC) kuuluvad materjalid ja tarvikud:</t>
  </si>
  <si>
    <t>At least following NATO supply class (NSC) materials and accessories are included in Group 300:</t>
  </si>
  <si>
    <t>4.2.1</t>
  </si>
  <si>
    <t>5905 takistid,</t>
  </si>
  <si>
    <t>5905 resistors,</t>
  </si>
  <si>
    <t>4.2.2</t>
  </si>
  <si>
    <t>5910 kondensaatorid,</t>
  </si>
  <si>
    <t>5910 capacitors,</t>
  </si>
  <si>
    <t>4.2.3</t>
  </si>
  <si>
    <t>5920 kaitsmed,</t>
  </si>
  <si>
    <t>5920 fuses,</t>
  </si>
  <si>
    <t>4.2.4</t>
  </si>
  <si>
    <t>5925 automaatkaitselülitid,</t>
  </si>
  <si>
    <t>5925 circuit breakers,</t>
  </si>
  <si>
    <t>4.2.5</t>
  </si>
  <si>
    <t xml:space="preserve">5930 lülitid, </t>
  </si>
  <si>
    <t>5930 switches,</t>
  </si>
  <si>
    <t>4.2.6</t>
  </si>
  <si>
    <t>5930 pistmikud,</t>
  </si>
  <si>
    <t>5935 connectors,</t>
  </si>
  <si>
    <t>4.2.7</t>
  </si>
  <si>
    <t xml:space="preserve">5940 otsakud, </t>
  </si>
  <si>
    <t>5940 terminals,</t>
  </si>
  <si>
    <t>4.2.8</t>
  </si>
  <si>
    <t>5945 releed,</t>
  </si>
  <si>
    <t>5945 relays,</t>
  </si>
  <si>
    <t>4.2.9</t>
  </si>
  <si>
    <t>5950 mähised,</t>
  </si>
  <si>
    <t>5950 coils,</t>
  </si>
  <si>
    <t>4.2.10</t>
  </si>
  <si>
    <t>5975 läbiviigud, harukarbid, kaablirennid,</t>
  </si>
  <si>
    <t>5975 outlets, junction boxes, raceways,</t>
  </si>
  <si>
    <t>4.2.11</t>
  </si>
  <si>
    <t xml:space="preserve">6105 elektrimootorid, </t>
  </si>
  <si>
    <t>6105 electric motors,</t>
  </si>
  <si>
    <t>4.2.12</t>
  </si>
  <si>
    <t>6110 regulaatorid,</t>
  </si>
  <si>
    <t>6110 regulators,</t>
  </si>
  <si>
    <t>4.2.13</t>
  </si>
  <si>
    <t>6115 generaatorid,</t>
  </si>
  <si>
    <t xml:space="preserve">6115 generators </t>
  </si>
  <si>
    <t>4.2.14</t>
  </si>
  <si>
    <t>6120, 6125, 6130 muundurid,</t>
  </si>
  <si>
    <t>6120, 6125, 6130 transformers,</t>
  </si>
  <si>
    <t>4.2.15</t>
  </si>
  <si>
    <t>6140 akud,</t>
  </si>
  <si>
    <t>6140 batteries,</t>
  </si>
  <si>
    <t>4.2.16</t>
  </si>
  <si>
    <t>6145 kaabeldus,</t>
  </si>
  <si>
    <t>6145 wire and cables,</t>
  </si>
  <si>
    <t>4.2.17</t>
  </si>
  <si>
    <t>6150, 6160 rakised,</t>
  </si>
  <si>
    <t>6150, 6160 racks,</t>
  </si>
  <si>
    <t>4.2.18</t>
  </si>
  <si>
    <t>6220, 6240 valgustus,</t>
  </si>
  <si>
    <t>6220, 6240 lighting,</t>
  </si>
  <si>
    <t>4.2.19</t>
  </si>
  <si>
    <t>3439 eritööriistad,</t>
  </si>
  <si>
    <t>3439 special tools,</t>
  </si>
  <si>
    <t>4.2.20</t>
  </si>
  <si>
    <t>6625 katsetamise töövahendid.</t>
  </si>
  <si>
    <t>6625 testing appliances.</t>
  </si>
  <si>
    <r>
      <t xml:space="preserve">Juhul kui pakkumuse tegemiseks on vaja detailseid andmeid Ostja üksustes kasutatavate veesõidukite kohta, esitab Pakkuja vastava päringu läbi Riigihangete Registri teabevahetuse / </t>
    </r>
    <r>
      <rPr>
        <i/>
        <sz val="11"/>
        <color theme="1"/>
        <rFont val="Calibri"/>
        <family val="2"/>
        <charset val="186"/>
        <scheme val="minor"/>
      </rPr>
      <t>In case detailed information of watercrafts used in Buyers units is required to compose the tender, Tenderer presents request through Public Procurement Register Information exchange.</t>
    </r>
  </si>
  <si>
    <r>
      <t xml:space="preserve">Pakkuja peab pakkuma Lisas 1 vähemalt ühte miinimumnõuetele vastavat varuosa või materjali gruppi. / </t>
    </r>
    <r>
      <rPr>
        <i/>
        <sz val="12"/>
        <color theme="1"/>
        <rFont val="Calibri"/>
        <family val="2"/>
        <charset val="186"/>
        <scheme val="minor"/>
      </rPr>
      <t>The tenderer must offer at least one group of spare parts or material complying with the minimum requirements.</t>
    </r>
  </si>
  <si>
    <r>
      <t xml:space="preserve">Käesolevas tehniliste nõuete kirjelduses(edaspidi TK) on välja toodud vähimad nõuded, mille pakutavad tooted peavad täitma.  / </t>
    </r>
    <r>
      <rPr>
        <i/>
        <sz val="12"/>
        <color theme="1"/>
        <rFont val="Calibri"/>
        <family val="2"/>
        <charset val="186"/>
        <scheme val="minor"/>
      </rPr>
      <t>Following technical requirement description(hereinafter as TRD) describes the minimum requirements of which the proposed product is to fulfil.</t>
    </r>
  </si>
  <si>
    <t>https://www.victronenergy.com/</t>
  </si>
  <si>
    <t>https://www.mastervolt.com/commercial-marine/</t>
  </si>
  <si>
    <t>https://www.osculati.com/en/11403/14-electrical-materials</t>
  </si>
  <si>
    <t>https://www.stokker.com/cat/ge/generators</t>
  </si>
  <si>
    <t>https://www.stokker.com/maincat/powertool/electrical-tools</t>
  </si>
  <si>
    <t>https://www.recambiosmarinos.es/weblet/index.jsp</t>
  </si>
  <si>
    <t>Tooted ja pakendid vastavad kõikidele kehtivatele nõuetele ja standarditele, mis laienevad riigihanke objektile. Hankija poolt vajalik esitada konkreetne näidistoodete loetelu.</t>
  </si>
  <si>
    <t>Koos toodetega tarnib pakkuja, niiskuskindlasse kilekotti suletud eesti- ja ingliskeelne dokumentatsioon paberkandjal.</t>
  </si>
  <si>
    <t>Pakkujal on võimalik hankijale tarnida A ja/või B varuosi</t>
  </si>
  <si>
    <t>Jah. Vajalik hankija poolne näidistoodete loetelu</t>
  </si>
  <si>
    <t>KINNITUS: Kaubad tarnitakse originaalpakendites. Vajadusel pakib pakkuja kauba täiendavalt, et tagada toodete/varuosade tervena kohalejõudmine hankija poolt määratud sihtkohta. Veoteenust teostavad pakkuja partnerid: DHL, UPS, DPD, Itella, Venipak, Omniva, kes omavad ka kaubaveo kindlustust.</t>
  </si>
  <si>
    <t>Pakkuja annab toodetele minimaalselt 12 kuulise garantii või tootjapoolt määratud pikema garantiiaja</t>
  </si>
  <si>
    <t>NÄITEKS: https://www.stokker.com/cat/ge/generators</t>
  </si>
  <si>
    <t>Pakkuja saab tagada ligipääsud olemasolevatele elektroonilistele kataloogidele. Vajadusel on võimalik jagada ka tasuta kataloogid paberkandjal.</t>
  </si>
  <si>
    <t>Sertifitseeritavate toodete puhul vajalikud sertifikaadid ja vajadusel kasutusjuhendid, ohutuskaardid, tootelehed.</t>
  </si>
  <si>
    <t>Hinnapakkumise esitamiseks vajalik hankija poolne näidistoodete loetelu. Pakkujal võimalik antud tootegrupi tooteid tarnida ka teistelt tootjatelt, tarnijatelt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</si>
</sst>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i/>
      <sz val="11"/>
      <color theme="1"/>
      <name val="Calibri"/>
      <family val="2"/>
      <charset val="186"/>
      <scheme val="minor"/>
    </font>
    <font>
      <b/>
      <sz val="11"/>
      <name val="Calibri"/>
      <family val="2"/>
      <charset val="186"/>
      <scheme val="minor"/>
    </font>
    <font>
      <b/>
      <i/>
      <sz val="11"/>
      <color theme="1"/>
      <name val="Calibri"/>
      <family val="2"/>
      <charset val="186"/>
      <scheme val="minor"/>
    </font>
    <font>
      <sz val="12"/>
      <name val="Calibri"/>
      <family val="2"/>
      <charset val="186"/>
      <scheme val="minor"/>
    </font>
    <font>
      <i/>
      <sz val="12"/>
      <name val="Calibri"/>
      <family val="2"/>
      <charset val="186"/>
      <scheme val="minor"/>
    </font>
    <font>
      <sz val="12"/>
      <color theme="1"/>
      <name val="Calibri"/>
      <family val="2"/>
      <charset val="186"/>
      <scheme val="minor"/>
    </font>
    <font>
      <b/>
      <sz val="12"/>
      <name val="Calibri"/>
      <family val="2"/>
      <charset val="186"/>
      <scheme val="minor"/>
    </font>
    <font>
      <b/>
      <sz val="12"/>
      <color theme="1"/>
      <name val="Calibri"/>
      <family val="2"/>
      <charset val="186"/>
      <scheme val="minor"/>
    </font>
    <font>
      <i/>
      <sz val="12"/>
      <color theme="1"/>
      <name val="Calibri"/>
      <family val="2"/>
      <charset val="186"/>
      <scheme val="minor"/>
    </font>
    <font>
      <b/>
      <i/>
      <sz val="12"/>
      <color theme="1"/>
      <name val="Calibri"/>
      <family val="2"/>
      <charset val="186"/>
      <scheme val="minor"/>
    </font>
    <font>
      <u/>
      <sz val="11"/>
      <color theme="10"/>
      <name val="Calibri"/>
      <family val="2"/>
      <charset val="186"/>
      <scheme val="minor"/>
    </font>
  </fonts>
  <fills count="7">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66">
    <xf numFmtId="0" fontId="0" fillId="0" borderId="0" xfId="0"/>
    <xf numFmtId="0" fontId="0" fillId="0" borderId="0" xfId="0" applyAlignment="1">
      <alignment horizontal="center"/>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0" fillId="0" borderId="0" xfId="0" applyAlignment="1">
      <alignment wrapText="1"/>
    </xf>
    <xf numFmtId="49" fontId="6" fillId="0" borderId="3" xfId="0" applyNumberFormat="1" applyFont="1" applyBorder="1" applyAlignment="1">
      <alignment horizontal="center"/>
    </xf>
    <xf numFmtId="0" fontId="2" fillId="0" borderId="3" xfId="0" applyFont="1" applyBorder="1"/>
    <xf numFmtId="0" fontId="2" fillId="0" borderId="5" xfId="0" applyFont="1" applyBorder="1"/>
    <xf numFmtId="1" fontId="7" fillId="3" borderId="6" xfId="0" applyNumberFormat="1" applyFont="1" applyFill="1" applyBorder="1" applyAlignment="1">
      <alignment horizontal="center" vertical="center" wrapText="1"/>
    </xf>
    <xf numFmtId="49" fontId="6" fillId="0" borderId="8" xfId="0" applyNumberFormat="1" applyFont="1" applyBorder="1" applyAlignment="1">
      <alignment horizontal="left" vertical="top" wrapText="1"/>
    </xf>
    <xf numFmtId="49" fontId="6" fillId="0" borderId="9" xfId="0" applyNumberFormat="1" applyFont="1" applyBorder="1" applyAlignment="1">
      <alignment horizontal="left" vertical="top" wrapText="1"/>
    </xf>
    <xf numFmtId="49" fontId="6" fillId="0" borderId="5"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0" fontId="0" fillId="4" borderId="3" xfId="0" applyFill="1" applyBorder="1" applyAlignment="1">
      <alignment horizontal="center"/>
    </xf>
    <xf numFmtId="0" fontId="0" fillId="4" borderId="3" xfId="0" applyFill="1" applyBorder="1"/>
    <xf numFmtId="0" fontId="6" fillId="0" borderId="0" xfId="0" applyFont="1"/>
    <xf numFmtId="0" fontId="6" fillId="0" borderId="3" xfId="0" applyFont="1" applyBorder="1" applyAlignment="1">
      <alignment horizontal="left" vertical="top"/>
    </xf>
    <xf numFmtId="0" fontId="6" fillId="0" borderId="0" xfId="0" applyFont="1" applyAlignment="1">
      <alignment vertical="top"/>
    </xf>
    <xf numFmtId="0" fontId="6" fillId="0" borderId="3" xfId="0" applyFont="1" applyBorder="1" applyAlignment="1">
      <alignment horizontal="left" vertical="top" wrapText="1"/>
    </xf>
    <xf numFmtId="0" fontId="6" fillId="4" borderId="3" xfId="0" applyFont="1" applyFill="1" applyBorder="1" applyAlignment="1">
      <alignment vertical="top"/>
    </xf>
    <xf numFmtId="0" fontId="6" fillId="0" borderId="0" xfId="0" applyFont="1" applyAlignment="1">
      <alignment horizontal="left" vertical="top" wrapText="1"/>
    </xf>
    <xf numFmtId="0" fontId="6" fillId="0" borderId="0" xfId="0" applyFont="1" applyAlignment="1">
      <alignment horizontal="left"/>
    </xf>
    <xf numFmtId="49" fontId="8" fillId="0" borderId="3" xfId="0" applyNumberFormat="1" applyFont="1" applyBorder="1" applyAlignment="1">
      <alignment vertical="top"/>
    </xf>
    <xf numFmtId="49" fontId="6" fillId="0" borderId="0" xfId="0" applyNumberFormat="1" applyFont="1" applyAlignment="1">
      <alignment wrapText="1"/>
    </xf>
    <xf numFmtId="49" fontId="4" fillId="2" borderId="3"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49" fontId="4" fillId="2" borderId="10" xfId="0" applyNumberFormat="1" applyFont="1" applyFill="1" applyBorder="1" applyAlignment="1">
      <alignment vertical="center" wrapText="1"/>
    </xf>
    <xf numFmtId="49" fontId="6" fillId="0" borderId="0" xfId="0" applyNumberFormat="1" applyFont="1"/>
    <xf numFmtId="49" fontId="8" fillId="0" borderId="3" xfId="0" applyNumberFormat="1" applyFont="1" applyBorder="1"/>
    <xf numFmtId="49" fontId="8" fillId="0" borderId="5" xfId="0" applyNumberFormat="1" applyFont="1" applyBorder="1" applyAlignment="1">
      <alignment vertical="top"/>
    </xf>
    <xf numFmtId="49" fontId="6" fillId="0" borderId="3" xfId="0" applyNumberFormat="1" applyFont="1" applyBorder="1"/>
    <xf numFmtId="49" fontId="6" fillId="0" borderId="3" xfId="0" applyNumberFormat="1" applyFont="1" applyBorder="1" applyAlignment="1">
      <alignment vertical="top" wrapText="1"/>
    </xf>
    <xf numFmtId="49" fontId="6" fillId="4" borderId="3" xfId="0" applyNumberFormat="1" applyFont="1" applyFill="1" applyBorder="1" applyAlignment="1">
      <alignment vertical="top" wrapText="1"/>
    </xf>
    <xf numFmtId="49" fontId="6" fillId="4" borderId="3" xfId="0" applyNumberFormat="1" applyFont="1" applyFill="1" applyBorder="1" applyAlignment="1">
      <alignment vertical="top"/>
    </xf>
    <xf numFmtId="49" fontId="6" fillId="0" borderId="5" xfId="0" applyNumberFormat="1" applyFont="1" applyBorder="1" applyAlignment="1">
      <alignment vertical="top" wrapText="1"/>
    </xf>
    <xf numFmtId="49" fontId="6" fillId="4" borderId="7" xfId="0" applyNumberFormat="1" applyFont="1" applyFill="1" applyBorder="1" applyAlignment="1">
      <alignment vertical="top"/>
    </xf>
    <xf numFmtId="49" fontId="6" fillId="0" borderId="0" xfId="0" applyNumberFormat="1" applyFont="1" applyAlignment="1">
      <alignment vertical="center"/>
    </xf>
    <xf numFmtId="0" fontId="8" fillId="0" borderId="8" xfId="0" applyFont="1" applyBorder="1"/>
    <xf numFmtId="0" fontId="11" fillId="4" borderId="3" xfId="1" applyFill="1" applyBorder="1"/>
    <xf numFmtId="0" fontId="6" fillId="0" borderId="5" xfId="0" applyFont="1" applyBorder="1" applyAlignment="1">
      <alignment horizontal="left" wrapText="1"/>
    </xf>
    <xf numFmtId="0" fontId="6" fillId="0" borderId="2" xfId="0" applyFont="1" applyBorder="1" applyAlignment="1">
      <alignment horizontal="left" wrapText="1"/>
    </xf>
    <xf numFmtId="0" fontId="6" fillId="0" borderId="7" xfId="0" applyFont="1" applyBorder="1" applyAlignment="1">
      <alignment horizontal="left" wrapText="1"/>
    </xf>
    <xf numFmtId="0" fontId="6" fillId="0" borderId="3" xfId="0" applyFont="1" applyBorder="1" applyAlignment="1">
      <alignment horizontal="left" wrapText="1"/>
    </xf>
    <xf numFmtId="0" fontId="6" fillId="0" borderId="3" xfId="0" applyFont="1" applyBorder="1" applyAlignment="1">
      <alignment horizontal="left" vertical="top" wrapText="1"/>
    </xf>
    <xf numFmtId="0" fontId="8" fillId="0" borderId="0" xfId="0" applyFont="1" applyAlignment="1">
      <alignment horizontal="center" vertical="center" wrapText="1"/>
    </xf>
    <xf numFmtId="0" fontId="6" fillId="0" borderId="3" xfId="0" applyFont="1" applyBorder="1" applyAlignment="1">
      <alignment vertical="top"/>
    </xf>
    <xf numFmtId="0" fontId="6" fillId="0" borderId="5" xfId="0" applyFont="1" applyBorder="1" applyAlignment="1">
      <alignment horizontal="left" vertical="top"/>
    </xf>
    <xf numFmtId="0" fontId="6" fillId="0" borderId="7"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1" xfId="0" applyFont="1" applyBorder="1" applyAlignment="1">
      <alignment horizontal="left" vertical="top"/>
    </xf>
    <xf numFmtId="0" fontId="6" fillId="0" borderId="12" xfId="0" applyFont="1" applyBorder="1" applyAlignment="1">
      <alignment horizontal="left" vertical="top"/>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vertical="top" wrapText="1"/>
    </xf>
    <xf numFmtId="0" fontId="8" fillId="0" borderId="2" xfId="0" applyFont="1" applyBorder="1" applyAlignment="1">
      <alignment horizontal="center"/>
    </xf>
    <xf numFmtId="49" fontId="8" fillId="6" borderId="5" xfId="0" applyNumberFormat="1" applyFont="1" applyFill="1" applyBorder="1" applyAlignment="1">
      <alignment horizontal="center" vertical="center"/>
    </xf>
    <xf numFmtId="49" fontId="8" fillId="6" borderId="2" xfId="0" applyNumberFormat="1" applyFont="1" applyFill="1" applyBorder="1" applyAlignment="1">
      <alignment horizontal="center" vertical="center"/>
    </xf>
    <xf numFmtId="0" fontId="0" fillId="0" borderId="1" xfId="0" applyBorder="1" applyAlignment="1">
      <alignment horizontal="left" wrapText="1"/>
    </xf>
    <xf numFmtId="0" fontId="0" fillId="0" borderId="2" xfId="0" applyBorder="1" applyAlignment="1">
      <alignment horizontal="left" wrapText="1"/>
    </xf>
    <xf numFmtId="49" fontId="4" fillId="2" borderId="2"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0" fontId="0" fillId="5" borderId="5" xfId="0" applyFill="1" applyBorder="1" applyAlignment="1">
      <alignment horizontal="center"/>
    </xf>
    <xf numFmtId="0" fontId="0" fillId="5" borderId="2" xfId="0" applyFill="1" applyBorder="1" applyAlignment="1">
      <alignment horizontal="center"/>
    </xf>
    <xf numFmtId="0" fontId="0" fillId="5" borderId="7"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osculati.com/en/11403/14-electrical-materials" TargetMode="External"/><Relationship Id="rId13" Type="http://schemas.openxmlformats.org/officeDocument/2006/relationships/hyperlink" Target="https://www.osculati.com/en/11403/14-electrical-materials" TargetMode="External"/><Relationship Id="rId18" Type="http://schemas.openxmlformats.org/officeDocument/2006/relationships/hyperlink" Target="https://www.stokker.com/cat/ge/generators" TargetMode="External"/><Relationship Id="rId3" Type="http://schemas.openxmlformats.org/officeDocument/2006/relationships/hyperlink" Target="https://www.mastervolt.com/commercial-marine/" TargetMode="External"/><Relationship Id="rId21" Type="http://schemas.openxmlformats.org/officeDocument/2006/relationships/hyperlink" Target="https://www.stokker.com/maincat/powertool/electrical-tools" TargetMode="External"/><Relationship Id="rId7" Type="http://schemas.openxmlformats.org/officeDocument/2006/relationships/hyperlink" Target="https://www.osculati.com/en/11403/14-electrical-materials" TargetMode="External"/><Relationship Id="rId12" Type="http://schemas.openxmlformats.org/officeDocument/2006/relationships/hyperlink" Target="https://www.osculati.com/en/11403/14-electrical-materials" TargetMode="External"/><Relationship Id="rId17" Type="http://schemas.openxmlformats.org/officeDocument/2006/relationships/hyperlink" Target="https://www.osculati.com/en/11403/14-electrical-materials" TargetMode="External"/><Relationship Id="rId25" Type="http://schemas.openxmlformats.org/officeDocument/2006/relationships/hyperlink" Target="https://www.osculati.com/en/11403/14-electrical-materials" TargetMode="External"/><Relationship Id="rId2" Type="http://schemas.openxmlformats.org/officeDocument/2006/relationships/hyperlink" Target="https://www.mastervolt.com/commercial-marine/" TargetMode="External"/><Relationship Id="rId16" Type="http://schemas.openxmlformats.org/officeDocument/2006/relationships/hyperlink" Target="https://www.osculati.com/en/11403/14-electrical-materials" TargetMode="External"/><Relationship Id="rId20" Type="http://schemas.openxmlformats.org/officeDocument/2006/relationships/hyperlink" Target="https://www.osculati.com/en/11403/14-electrical-materials" TargetMode="External"/><Relationship Id="rId1" Type="http://schemas.openxmlformats.org/officeDocument/2006/relationships/hyperlink" Target="https://www.victronenergy.com/" TargetMode="External"/><Relationship Id="rId6" Type="http://schemas.openxmlformats.org/officeDocument/2006/relationships/hyperlink" Target="https://www.osculati.com/en/11403/14-electrical-materials" TargetMode="External"/><Relationship Id="rId11" Type="http://schemas.openxmlformats.org/officeDocument/2006/relationships/hyperlink" Target="https://www.osculati.com/en/11403/14-electrical-materials" TargetMode="External"/><Relationship Id="rId24" Type="http://schemas.openxmlformats.org/officeDocument/2006/relationships/hyperlink" Target="https://www.recambiosmarinos.es/weblet/index.jsp" TargetMode="External"/><Relationship Id="rId5" Type="http://schemas.openxmlformats.org/officeDocument/2006/relationships/hyperlink" Target="https://www.mastervolt.com/commercial-marine/" TargetMode="External"/><Relationship Id="rId15" Type="http://schemas.openxmlformats.org/officeDocument/2006/relationships/hyperlink" Target="https://www.osculati.com/en/11403/14-electrical-materials" TargetMode="External"/><Relationship Id="rId23" Type="http://schemas.openxmlformats.org/officeDocument/2006/relationships/hyperlink" Target="https://www.recambiosmarinos.es/weblet/index.jsp" TargetMode="External"/><Relationship Id="rId10" Type="http://schemas.openxmlformats.org/officeDocument/2006/relationships/hyperlink" Target="https://www.osculati.com/en/11403/14-electrical-materials" TargetMode="External"/><Relationship Id="rId19" Type="http://schemas.openxmlformats.org/officeDocument/2006/relationships/hyperlink" Target="https://www.osculati.com/en/11403/14-electrical-materials" TargetMode="External"/><Relationship Id="rId4" Type="http://schemas.openxmlformats.org/officeDocument/2006/relationships/hyperlink" Target="https://www.mastervolt.com/commercial-marine/" TargetMode="External"/><Relationship Id="rId9" Type="http://schemas.openxmlformats.org/officeDocument/2006/relationships/hyperlink" Target="https://www.osculati.com/en/11403/14-electrical-materials" TargetMode="External"/><Relationship Id="rId14" Type="http://schemas.openxmlformats.org/officeDocument/2006/relationships/hyperlink" Target="https://www.osculati.com/en/11403/14-electrical-materials" TargetMode="External"/><Relationship Id="rId22" Type="http://schemas.openxmlformats.org/officeDocument/2006/relationships/hyperlink" Target="https://www.stokker.com/maincat/powertool/electrical-too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opLeftCell="A7" zoomScaleNormal="100" zoomScaleSheetLayoutView="100" workbookViewId="0">
      <selection activeCell="B13" sqref="B13:D13"/>
    </sheetView>
  </sheetViews>
  <sheetFormatPr defaultColWidth="9.21875" defaultRowHeight="15.6" x14ac:dyDescent="0.3"/>
  <cols>
    <col min="1" max="1" width="8.5546875" style="15" customWidth="1"/>
    <col min="2" max="3" width="47" style="21" customWidth="1"/>
    <col min="4" max="4" width="56.21875" style="21" customWidth="1"/>
    <col min="5" max="16384" width="9.21875" style="15"/>
  </cols>
  <sheetData>
    <row r="1" spans="1:4" ht="28.95" customHeight="1" x14ac:dyDescent="0.3">
      <c r="A1" s="44" t="s">
        <v>0</v>
      </c>
      <c r="B1" s="44"/>
      <c r="C1" s="44"/>
      <c r="D1" s="44"/>
    </row>
    <row r="2" spans="1:4" s="17" customFormat="1" ht="15.6" customHeight="1" x14ac:dyDescent="0.3">
      <c r="A2" s="45" t="s">
        <v>1</v>
      </c>
      <c r="B2" s="45"/>
      <c r="C2" s="16" t="s">
        <v>2</v>
      </c>
      <c r="D2" s="16" t="s">
        <v>3</v>
      </c>
    </row>
    <row r="3" spans="1:4" s="17" customFormat="1" ht="15.6" customHeight="1" x14ac:dyDescent="0.3">
      <c r="A3" s="45" t="s">
        <v>4</v>
      </c>
      <c r="B3" s="45"/>
      <c r="C3" s="46">
        <v>285489</v>
      </c>
      <c r="D3" s="47"/>
    </row>
    <row r="4" spans="1:4" s="17" customFormat="1" ht="15.6" customHeight="1" x14ac:dyDescent="0.3">
      <c r="A4" s="48" t="s">
        <v>5</v>
      </c>
      <c r="B4" s="49"/>
      <c r="C4" s="18" t="s">
        <v>6</v>
      </c>
      <c r="D4" s="18" t="s">
        <v>7</v>
      </c>
    </row>
    <row r="5" spans="1:4" s="17" customFormat="1" ht="15.6" customHeight="1" x14ac:dyDescent="0.3">
      <c r="A5" s="50" t="s">
        <v>8</v>
      </c>
      <c r="B5" s="51"/>
      <c r="C5" s="52">
        <v>3</v>
      </c>
      <c r="D5" s="53"/>
    </row>
    <row r="6" spans="1:4" s="17" customFormat="1" ht="77.25" customHeight="1" x14ac:dyDescent="0.3">
      <c r="A6" s="54" t="s">
        <v>9</v>
      </c>
      <c r="B6" s="54"/>
      <c r="C6" s="18" t="s">
        <v>10</v>
      </c>
      <c r="D6" s="18" t="s">
        <v>11</v>
      </c>
    </row>
    <row r="7" spans="1:4" s="17" customFormat="1" ht="33.75" customHeight="1" x14ac:dyDescent="0.3">
      <c r="A7" s="54" t="s">
        <v>12</v>
      </c>
      <c r="B7" s="54"/>
      <c r="C7" s="18" t="s">
        <v>13</v>
      </c>
      <c r="D7" s="18" t="s">
        <v>14</v>
      </c>
    </row>
    <row r="8" spans="1:4" s="17" customFormat="1" ht="46.8" x14ac:dyDescent="0.3">
      <c r="A8" s="48" t="s">
        <v>15</v>
      </c>
      <c r="B8" s="49"/>
      <c r="C8" s="18" t="s">
        <v>16</v>
      </c>
      <c r="D8" s="18" t="s">
        <v>17</v>
      </c>
    </row>
    <row r="9" spans="1:4" x14ac:dyDescent="0.3">
      <c r="A9" s="15" t="s">
        <v>18</v>
      </c>
      <c r="B9" s="55" t="s">
        <v>19</v>
      </c>
      <c r="C9" s="55"/>
      <c r="D9" s="55"/>
    </row>
    <row r="10" spans="1:4" s="17" customFormat="1" x14ac:dyDescent="0.3">
      <c r="A10" s="5" t="s">
        <v>20</v>
      </c>
      <c r="B10" s="19" t="s">
        <v>21</v>
      </c>
      <c r="C10" s="19"/>
      <c r="D10" s="19"/>
    </row>
    <row r="11" spans="1:4" s="20" customFormat="1" ht="51.6" customHeight="1" x14ac:dyDescent="0.3">
      <c r="A11" s="5" t="s">
        <v>22</v>
      </c>
      <c r="B11" s="43" t="s">
        <v>23</v>
      </c>
      <c r="C11" s="43"/>
      <c r="D11" s="43"/>
    </row>
    <row r="12" spans="1:4" s="20" customFormat="1" ht="52.05" customHeight="1" x14ac:dyDescent="0.3">
      <c r="A12" s="5" t="s">
        <v>24</v>
      </c>
      <c r="B12" s="43" t="s">
        <v>25</v>
      </c>
      <c r="C12" s="43"/>
      <c r="D12" s="43"/>
    </row>
    <row r="13" spans="1:4" s="17" customFormat="1" ht="39.450000000000003" customHeight="1" x14ac:dyDescent="0.3">
      <c r="A13" s="5" t="s">
        <v>26</v>
      </c>
      <c r="B13" s="43" t="s">
        <v>201</v>
      </c>
      <c r="C13" s="43"/>
      <c r="D13" s="43"/>
    </row>
    <row r="14" spans="1:4" s="17" customFormat="1" ht="22.5" customHeight="1" x14ac:dyDescent="0.3">
      <c r="A14" s="5" t="s">
        <v>27</v>
      </c>
      <c r="B14" s="43" t="s">
        <v>28</v>
      </c>
      <c r="C14" s="43"/>
      <c r="D14" s="43"/>
    </row>
    <row r="15" spans="1:4" s="17" customFormat="1" ht="34.5" customHeight="1" x14ac:dyDescent="0.3">
      <c r="A15" s="5" t="s">
        <v>29</v>
      </c>
      <c r="B15" s="43" t="s">
        <v>30</v>
      </c>
      <c r="C15" s="43"/>
      <c r="D15" s="43"/>
    </row>
    <row r="16" spans="1:4" ht="36.75" customHeight="1" x14ac:dyDescent="0.3">
      <c r="A16" s="5" t="s">
        <v>31</v>
      </c>
      <c r="B16" s="43" t="s">
        <v>32</v>
      </c>
      <c r="C16" s="43"/>
      <c r="D16" s="43"/>
    </row>
    <row r="17" spans="1:4" ht="33" customHeight="1" x14ac:dyDescent="0.3">
      <c r="A17" s="5" t="s">
        <v>33</v>
      </c>
      <c r="B17" s="42" t="s">
        <v>200</v>
      </c>
      <c r="C17" s="42"/>
      <c r="D17" s="42"/>
    </row>
    <row r="18" spans="1:4" ht="54.45" customHeight="1" x14ac:dyDescent="0.3">
      <c r="A18" s="5" t="s">
        <v>34</v>
      </c>
      <c r="B18" s="39" t="s">
        <v>35</v>
      </c>
      <c r="C18" s="40"/>
      <c r="D18" s="41"/>
    </row>
    <row r="19" spans="1:4" ht="36.450000000000003" customHeight="1" x14ac:dyDescent="0.3">
      <c r="A19" s="5" t="s">
        <v>36</v>
      </c>
      <c r="B19" s="42" t="s">
        <v>37</v>
      </c>
      <c r="C19" s="42"/>
      <c r="D19" s="42"/>
    </row>
    <row r="20" spans="1:4" ht="32.25" customHeight="1" x14ac:dyDescent="0.3"/>
  </sheetData>
  <mergeCells count="20">
    <mergeCell ref="B11:D11"/>
    <mergeCell ref="A1:D1"/>
    <mergeCell ref="A2:B2"/>
    <mergeCell ref="A3:B3"/>
    <mergeCell ref="C3:D3"/>
    <mergeCell ref="A4:B4"/>
    <mergeCell ref="A5:B5"/>
    <mergeCell ref="C5:D5"/>
    <mergeCell ref="A6:B6"/>
    <mergeCell ref="A7:B7"/>
    <mergeCell ref="A8:B8"/>
    <mergeCell ref="B9:D9"/>
    <mergeCell ref="B18:D18"/>
    <mergeCell ref="B19:D19"/>
    <mergeCell ref="B12:D12"/>
    <mergeCell ref="B13:D13"/>
    <mergeCell ref="B14:D14"/>
    <mergeCell ref="B15:D15"/>
    <mergeCell ref="B16:D16"/>
    <mergeCell ref="B17:D17"/>
  </mergeCells>
  <pageMargins left="0.25" right="0.25" top="0.75" bottom="0.75" header="0.3" footer="0.3"/>
  <pageSetup paperSize="9"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
  <sheetViews>
    <sheetView view="pageBreakPreview" zoomScale="90" zoomScaleNormal="100" zoomScaleSheetLayoutView="90" workbookViewId="0">
      <pane ySplit="1" topLeftCell="A2" activePane="bottomLeft" state="frozen"/>
      <selection activeCell="A7" sqref="A7:B7"/>
      <selection pane="bottomLeft" activeCell="J16" sqref="J16"/>
    </sheetView>
  </sheetViews>
  <sheetFormatPr defaultColWidth="9.21875" defaultRowHeight="15.6" x14ac:dyDescent="0.3"/>
  <cols>
    <col min="1" max="1" width="8" style="27" bestFit="1" customWidth="1"/>
    <col min="2" max="3" width="45" style="23" customWidth="1"/>
    <col min="4" max="4" width="11.21875" style="36" customWidth="1"/>
    <col min="5" max="5" width="13.21875" style="36" customWidth="1"/>
    <col min="6" max="7" width="30.5546875" style="23" customWidth="1"/>
    <col min="8" max="8" width="26.77734375" style="27" customWidth="1"/>
    <col min="9" max="9" width="29.21875" style="27" customWidth="1"/>
    <col min="10" max="16384" width="9.21875" style="27"/>
  </cols>
  <sheetData>
    <row r="1" spans="1:9" ht="109.2" x14ac:dyDescent="0.3">
      <c r="A1" s="24" t="s">
        <v>38</v>
      </c>
      <c r="B1" s="24" t="s">
        <v>39</v>
      </c>
      <c r="C1" s="24" t="s">
        <v>40</v>
      </c>
      <c r="D1" s="24" t="s">
        <v>41</v>
      </c>
      <c r="E1" s="25" t="s">
        <v>42</v>
      </c>
      <c r="F1" s="24" t="s">
        <v>43</v>
      </c>
      <c r="G1" s="24" t="s">
        <v>44</v>
      </c>
      <c r="H1" s="26" t="s">
        <v>45</v>
      </c>
      <c r="I1" s="24" t="s">
        <v>46</v>
      </c>
    </row>
    <row r="2" spans="1:9" x14ac:dyDescent="0.3">
      <c r="A2" s="28" t="s">
        <v>20</v>
      </c>
      <c r="B2" s="29" t="s">
        <v>47</v>
      </c>
      <c r="C2" s="22" t="s">
        <v>48</v>
      </c>
      <c r="D2" s="56"/>
      <c r="E2" s="57"/>
      <c r="F2" s="57"/>
      <c r="G2" s="57"/>
      <c r="H2" s="57"/>
      <c r="I2" s="57"/>
    </row>
    <row r="3" spans="1:9" ht="64.5" customHeight="1" x14ac:dyDescent="0.3">
      <c r="A3" s="30" t="s">
        <v>49</v>
      </c>
      <c r="B3" s="31" t="s">
        <v>50</v>
      </c>
      <c r="C3" s="31" t="s">
        <v>51</v>
      </c>
      <c r="D3" s="31" t="s">
        <v>52</v>
      </c>
      <c r="E3" s="31" t="s">
        <v>53</v>
      </c>
      <c r="F3" s="31" t="s">
        <v>54</v>
      </c>
      <c r="G3" s="31" t="s">
        <v>55</v>
      </c>
      <c r="H3" s="33" t="s">
        <v>208</v>
      </c>
      <c r="I3" s="33"/>
    </row>
    <row r="4" spans="1:9" ht="46.8" x14ac:dyDescent="0.3">
      <c r="A4" s="30" t="s">
        <v>56</v>
      </c>
      <c r="B4" s="31" t="s">
        <v>57</v>
      </c>
      <c r="C4" s="31" t="s">
        <v>58</v>
      </c>
      <c r="D4" s="31" t="s">
        <v>52</v>
      </c>
      <c r="E4" s="31" t="s">
        <v>53</v>
      </c>
      <c r="F4" s="31" t="s">
        <v>59</v>
      </c>
      <c r="G4" s="31" t="s">
        <v>60</v>
      </c>
      <c r="H4" s="33" t="s">
        <v>209</v>
      </c>
      <c r="I4" s="33" t="s">
        <v>216</v>
      </c>
    </row>
    <row r="5" spans="1:9" ht="70.05" customHeight="1" x14ac:dyDescent="0.3">
      <c r="A5" s="30" t="s">
        <v>61</v>
      </c>
      <c r="B5" s="34" t="s">
        <v>62</v>
      </c>
      <c r="C5" s="31" t="s">
        <v>63</v>
      </c>
      <c r="D5" s="31" t="s">
        <v>52</v>
      </c>
      <c r="E5" s="31" t="s">
        <v>53</v>
      </c>
      <c r="F5" s="31" t="s">
        <v>64</v>
      </c>
      <c r="G5" s="31" t="s">
        <v>65</v>
      </c>
      <c r="H5" s="33" t="s">
        <v>210</v>
      </c>
      <c r="I5" s="33"/>
    </row>
    <row r="6" spans="1:9" x14ac:dyDescent="0.3">
      <c r="A6" s="28" t="s">
        <v>22</v>
      </c>
      <c r="B6" s="28" t="s">
        <v>66</v>
      </c>
      <c r="C6" s="37" t="s">
        <v>67</v>
      </c>
      <c r="D6" s="56"/>
      <c r="E6" s="57"/>
      <c r="F6" s="57"/>
      <c r="G6" s="57"/>
      <c r="H6" s="57"/>
      <c r="I6" s="57"/>
    </row>
    <row r="7" spans="1:9" ht="64.5" customHeight="1" x14ac:dyDescent="0.3">
      <c r="A7" s="30" t="s">
        <v>68</v>
      </c>
      <c r="B7" s="34" t="s">
        <v>69</v>
      </c>
      <c r="C7" s="31" t="s">
        <v>70</v>
      </c>
      <c r="D7" s="31" t="s">
        <v>71</v>
      </c>
      <c r="E7" s="31" t="s">
        <v>72</v>
      </c>
      <c r="F7" s="31" t="s">
        <v>73</v>
      </c>
      <c r="G7" s="31" t="s">
        <v>74</v>
      </c>
      <c r="H7" s="35" t="s">
        <v>211</v>
      </c>
      <c r="I7" s="33"/>
    </row>
    <row r="8" spans="1:9" ht="66" customHeight="1" x14ac:dyDescent="0.3">
      <c r="A8" s="30" t="s">
        <v>75</v>
      </c>
      <c r="B8" s="31" t="s">
        <v>76</v>
      </c>
      <c r="C8" s="31" t="s">
        <v>77</v>
      </c>
      <c r="D8" s="31" t="s">
        <v>71</v>
      </c>
      <c r="E8" s="31" t="s">
        <v>72</v>
      </c>
      <c r="F8" s="31" t="s">
        <v>73</v>
      </c>
      <c r="G8" s="31" t="s">
        <v>74</v>
      </c>
      <c r="H8" s="35" t="s">
        <v>211</v>
      </c>
      <c r="I8" s="33"/>
    </row>
    <row r="9" spans="1:9" ht="64.5" customHeight="1" x14ac:dyDescent="0.3">
      <c r="A9" s="30" t="s">
        <v>78</v>
      </c>
      <c r="B9" s="31" t="s">
        <v>79</v>
      </c>
      <c r="C9" s="31" t="s">
        <v>80</v>
      </c>
      <c r="D9" s="31" t="s">
        <v>71</v>
      </c>
      <c r="E9" s="31" t="s">
        <v>72</v>
      </c>
      <c r="F9" s="31" t="s">
        <v>73</v>
      </c>
      <c r="G9" s="31" t="s">
        <v>74</v>
      </c>
      <c r="H9" s="35" t="s">
        <v>211</v>
      </c>
      <c r="I9" s="33"/>
    </row>
    <row r="10" spans="1:9" ht="62.4" x14ac:dyDescent="0.3">
      <c r="A10" s="30" t="s">
        <v>81</v>
      </c>
      <c r="B10" s="31" t="s">
        <v>82</v>
      </c>
      <c r="C10" s="31" t="s">
        <v>83</v>
      </c>
      <c r="D10" s="31" t="s">
        <v>71</v>
      </c>
      <c r="E10" s="31" t="s">
        <v>72</v>
      </c>
      <c r="F10" s="31" t="s">
        <v>73</v>
      </c>
      <c r="G10" s="31" t="s">
        <v>74</v>
      </c>
      <c r="H10" s="35" t="s">
        <v>211</v>
      </c>
      <c r="I10" s="33"/>
    </row>
    <row r="11" spans="1:9" ht="62.4" x14ac:dyDescent="0.3">
      <c r="A11" s="30" t="s">
        <v>84</v>
      </c>
      <c r="B11" s="34" t="s">
        <v>85</v>
      </c>
      <c r="C11" s="31" t="s">
        <v>86</v>
      </c>
      <c r="D11" s="31" t="s">
        <v>71</v>
      </c>
      <c r="E11" s="31" t="s">
        <v>72</v>
      </c>
      <c r="F11" s="31" t="s">
        <v>73</v>
      </c>
      <c r="G11" s="31" t="s">
        <v>74</v>
      </c>
      <c r="H11" s="35" t="s">
        <v>211</v>
      </c>
      <c r="I11" s="33"/>
    </row>
    <row r="12" spans="1:9" ht="62.4" x14ac:dyDescent="0.3">
      <c r="A12" s="30" t="s">
        <v>87</v>
      </c>
      <c r="B12" s="34" t="s">
        <v>88</v>
      </c>
      <c r="C12" s="31" t="s">
        <v>89</v>
      </c>
      <c r="D12" s="31" t="s">
        <v>71</v>
      </c>
      <c r="E12" s="31" t="s">
        <v>72</v>
      </c>
      <c r="F12" s="31" t="s">
        <v>73</v>
      </c>
      <c r="G12" s="31" t="s">
        <v>74</v>
      </c>
      <c r="H12" s="35" t="s">
        <v>211</v>
      </c>
      <c r="I12" s="33"/>
    </row>
    <row r="13" spans="1:9" x14ac:dyDescent="0.3">
      <c r="A13" s="28" t="s">
        <v>24</v>
      </c>
      <c r="B13" s="28" t="s">
        <v>90</v>
      </c>
      <c r="C13" s="37" t="s">
        <v>91</v>
      </c>
      <c r="D13" s="56"/>
      <c r="E13" s="57"/>
      <c r="F13" s="57"/>
      <c r="G13" s="57"/>
      <c r="H13" s="57"/>
      <c r="I13" s="57"/>
    </row>
    <row r="14" spans="1:9" ht="78" x14ac:dyDescent="0.3">
      <c r="A14" s="30" t="s">
        <v>92</v>
      </c>
      <c r="B14" s="34" t="s">
        <v>93</v>
      </c>
      <c r="C14" s="31" t="s">
        <v>94</v>
      </c>
      <c r="D14" s="31" t="s">
        <v>52</v>
      </c>
      <c r="E14" s="31" t="s">
        <v>53</v>
      </c>
      <c r="F14" s="31" t="s">
        <v>95</v>
      </c>
      <c r="G14" s="31" t="s">
        <v>96</v>
      </c>
      <c r="H14" s="33" t="s">
        <v>215</v>
      </c>
      <c r="I14" s="33" t="s">
        <v>214</v>
      </c>
    </row>
    <row r="15" spans="1:9" ht="66.75" customHeight="1" x14ac:dyDescent="0.3">
      <c r="A15" s="30" t="s">
        <v>97</v>
      </c>
      <c r="B15" s="31" t="s">
        <v>98</v>
      </c>
      <c r="C15" s="31" t="s">
        <v>99</v>
      </c>
      <c r="D15" s="31" t="s">
        <v>100</v>
      </c>
      <c r="E15" s="31" t="s">
        <v>101</v>
      </c>
      <c r="F15" s="31" t="s">
        <v>102</v>
      </c>
      <c r="G15" s="31" t="s">
        <v>103</v>
      </c>
      <c r="H15" s="32" t="s">
        <v>212</v>
      </c>
      <c r="I15" s="32" t="s">
        <v>100</v>
      </c>
    </row>
    <row r="16" spans="1:9" ht="218.4" x14ac:dyDescent="0.3">
      <c r="A16" s="30" t="s">
        <v>104</v>
      </c>
      <c r="B16" s="31" t="s">
        <v>105</v>
      </c>
      <c r="C16" s="31" t="s">
        <v>106</v>
      </c>
      <c r="D16" s="31" t="s">
        <v>100</v>
      </c>
      <c r="E16" s="31" t="s">
        <v>101</v>
      </c>
      <c r="F16" s="31" t="s">
        <v>102</v>
      </c>
      <c r="G16" s="31" t="s">
        <v>103</v>
      </c>
      <c r="H16" s="32" t="s">
        <v>212</v>
      </c>
      <c r="I16" s="32" t="s">
        <v>100</v>
      </c>
    </row>
    <row r="17" spans="1:9" ht="78" x14ac:dyDescent="0.3">
      <c r="A17" s="30" t="s">
        <v>107</v>
      </c>
      <c r="B17" s="31" t="s">
        <v>108</v>
      </c>
      <c r="C17" s="31" t="s">
        <v>109</v>
      </c>
      <c r="D17" s="31" t="s">
        <v>52</v>
      </c>
      <c r="E17" s="31" t="s">
        <v>53</v>
      </c>
      <c r="F17" s="31" t="s">
        <v>110</v>
      </c>
      <c r="G17" s="31" t="s">
        <v>111</v>
      </c>
      <c r="H17" s="32" t="s">
        <v>213</v>
      </c>
      <c r="I17" s="32"/>
    </row>
  </sheetData>
  <mergeCells count="3">
    <mergeCell ref="D2:I2"/>
    <mergeCell ref="D6:I6"/>
    <mergeCell ref="D13:I13"/>
  </mergeCells>
  <pageMargins left="0.25" right="0.25" top="0.75" bottom="0.75" header="0.3" footer="0.3"/>
  <pageSetup paperSize="8"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
  <sheetViews>
    <sheetView tabSelected="1" workbookViewId="0">
      <selection activeCell="A2" sqref="A2:F2"/>
    </sheetView>
  </sheetViews>
  <sheetFormatPr defaultRowHeight="14.4" x14ac:dyDescent="0.3"/>
  <cols>
    <col min="2" max="3" width="51.77734375" customWidth="1"/>
    <col min="4" max="4" width="9.44140625" style="1" customWidth="1"/>
    <col min="5" max="5" width="43.77734375" customWidth="1"/>
    <col min="6" max="7" width="30.77734375" customWidth="1"/>
  </cols>
  <sheetData>
    <row r="1" spans="1:7" ht="28.5" customHeight="1" x14ac:dyDescent="0.3">
      <c r="A1" s="58" t="s">
        <v>199</v>
      </c>
      <c r="B1" s="58"/>
      <c r="C1" s="58"/>
      <c r="D1" s="58"/>
      <c r="E1" s="58"/>
      <c r="F1" s="58"/>
    </row>
    <row r="2" spans="1:7" ht="15.75" customHeight="1" x14ac:dyDescent="0.3">
      <c r="A2" s="59" t="s">
        <v>112</v>
      </c>
      <c r="B2" s="59"/>
      <c r="C2" s="59"/>
      <c r="D2" s="59"/>
      <c r="E2" s="59"/>
      <c r="F2" s="59"/>
    </row>
    <row r="3" spans="1:7" ht="94.2" thickBot="1" x14ac:dyDescent="0.35">
      <c r="A3" s="2" t="s">
        <v>38</v>
      </c>
      <c r="B3" s="2" t="s">
        <v>113</v>
      </c>
      <c r="C3" s="2" t="s">
        <v>114</v>
      </c>
      <c r="D3" s="3" t="s">
        <v>115</v>
      </c>
      <c r="E3" s="2" t="s">
        <v>46</v>
      </c>
      <c r="F3" s="2" t="s">
        <v>45</v>
      </c>
      <c r="G3" s="4"/>
    </row>
    <row r="4" spans="1:7" ht="16.2" thickBot="1" x14ac:dyDescent="0.35">
      <c r="A4" s="5" t="s">
        <v>26</v>
      </c>
      <c r="B4" s="6" t="s">
        <v>116</v>
      </c>
      <c r="C4" s="7" t="s">
        <v>117</v>
      </c>
      <c r="D4" s="8">
        <f>COUNTIF(D6:D31,"1")</f>
        <v>25</v>
      </c>
      <c r="E4" s="60"/>
      <c r="F4" s="61"/>
    </row>
    <row r="5" spans="1:7" ht="78" x14ac:dyDescent="0.3">
      <c r="A5" s="5" t="s">
        <v>118</v>
      </c>
      <c r="B5" s="9" t="s">
        <v>119</v>
      </c>
      <c r="C5" s="10" t="s">
        <v>120</v>
      </c>
      <c r="D5" s="62"/>
      <c r="E5" s="60"/>
      <c r="F5" s="61"/>
    </row>
    <row r="6" spans="1:7" ht="15.6" x14ac:dyDescent="0.3">
      <c r="A6" s="5" t="s">
        <v>121</v>
      </c>
      <c r="B6" s="11" t="s">
        <v>122</v>
      </c>
      <c r="C6" s="12" t="s">
        <v>123</v>
      </c>
      <c r="D6" s="13">
        <v>1</v>
      </c>
      <c r="E6" s="38" t="s">
        <v>202</v>
      </c>
      <c r="F6" s="14" t="s">
        <v>217</v>
      </c>
    </row>
    <row r="7" spans="1:7" ht="15.6" x14ac:dyDescent="0.3">
      <c r="A7" s="5" t="s">
        <v>124</v>
      </c>
      <c r="B7" s="11" t="s">
        <v>125</v>
      </c>
      <c r="C7" s="12" t="s">
        <v>126</v>
      </c>
      <c r="D7" s="13">
        <v>1</v>
      </c>
      <c r="E7" s="38" t="s">
        <v>203</v>
      </c>
      <c r="F7" s="14" t="s">
        <v>217</v>
      </c>
    </row>
    <row r="8" spans="1:7" ht="15.6" x14ac:dyDescent="0.3">
      <c r="A8" s="5" t="s">
        <v>127</v>
      </c>
      <c r="B8" s="11" t="s">
        <v>128</v>
      </c>
      <c r="C8" s="12" t="s">
        <v>129</v>
      </c>
      <c r="D8" s="13">
        <v>1</v>
      </c>
      <c r="E8" s="38" t="s">
        <v>203</v>
      </c>
      <c r="F8" s="14" t="s">
        <v>217</v>
      </c>
    </row>
    <row r="9" spans="1:7" ht="15.6" x14ac:dyDescent="0.3">
      <c r="A9" s="5" t="s">
        <v>130</v>
      </c>
      <c r="B9" s="11" t="s">
        <v>131</v>
      </c>
      <c r="C9" s="12" t="s">
        <v>132</v>
      </c>
      <c r="D9" s="13">
        <v>1</v>
      </c>
      <c r="E9" s="38" t="s">
        <v>203</v>
      </c>
      <c r="F9" s="14" t="s">
        <v>217</v>
      </c>
    </row>
    <row r="10" spans="1:7" ht="15.6" x14ac:dyDescent="0.3">
      <c r="A10" s="5" t="s">
        <v>133</v>
      </c>
      <c r="B10" s="11" t="s">
        <v>134</v>
      </c>
      <c r="C10" s="12" t="s">
        <v>135</v>
      </c>
      <c r="D10" s="13">
        <v>1</v>
      </c>
      <c r="E10" s="38" t="s">
        <v>204</v>
      </c>
      <c r="F10" s="14" t="s">
        <v>217</v>
      </c>
    </row>
    <row r="11" spans="1:7" ht="46.8" x14ac:dyDescent="0.3">
      <c r="A11" s="5" t="s">
        <v>136</v>
      </c>
      <c r="B11" s="11" t="s">
        <v>137</v>
      </c>
      <c r="C11" s="12" t="s">
        <v>138</v>
      </c>
      <c r="D11" s="63"/>
      <c r="E11" s="64"/>
      <c r="F11" s="65"/>
    </row>
    <row r="12" spans="1:7" ht="15.6" x14ac:dyDescent="0.3">
      <c r="A12" s="5" t="s">
        <v>139</v>
      </c>
      <c r="B12" s="11" t="s">
        <v>140</v>
      </c>
      <c r="C12" s="12" t="s">
        <v>141</v>
      </c>
      <c r="D12" s="13">
        <v>1</v>
      </c>
      <c r="E12" s="38" t="s">
        <v>204</v>
      </c>
      <c r="F12" s="14" t="s">
        <v>217</v>
      </c>
    </row>
    <row r="13" spans="1:7" ht="15.6" x14ac:dyDescent="0.3">
      <c r="A13" s="5" t="s">
        <v>142</v>
      </c>
      <c r="B13" s="11" t="s">
        <v>143</v>
      </c>
      <c r="C13" s="12" t="s">
        <v>144</v>
      </c>
      <c r="D13" s="13">
        <v>1</v>
      </c>
      <c r="E13" s="38" t="s">
        <v>204</v>
      </c>
      <c r="F13" s="14" t="s">
        <v>217</v>
      </c>
    </row>
    <row r="14" spans="1:7" ht="15.6" x14ac:dyDescent="0.3">
      <c r="A14" s="5" t="s">
        <v>145</v>
      </c>
      <c r="B14" s="11" t="s">
        <v>146</v>
      </c>
      <c r="C14" s="12" t="s">
        <v>147</v>
      </c>
      <c r="D14" s="13">
        <v>1</v>
      </c>
      <c r="E14" s="38" t="s">
        <v>204</v>
      </c>
      <c r="F14" s="14" t="s">
        <v>217</v>
      </c>
    </row>
    <row r="15" spans="1:7" ht="15.6" x14ac:dyDescent="0.3">
      <c r="A15" s="5" t="s">
        <v>148</v>
      </c>
      <c r="B15" s="11" t="s">
        <v>149</v>
      </c>
      <c r="C15" s="12" t="s">
        <v>150</v>
      </c>
      <c r="D15" s="13">
        <v>1</v>
      </c>
      <c r="E15" s="38" t="s">
        <v>204</v>
      </c>
      <c r="F15" s="14" t="s">
        <v>217</v>
      </c>
    </row>
    <row r="16" spans="1:7" ht="15.6" x14ac:dyDescent="0.3">
      <c r="A16" s="5" t="s">
        <v>151</v>
      </c>
      <c r="B16" s="11" t="s">
        <v>152</v>
      </c>
      <c r="C16" s="12" t="s">
        <v>153</v>
      </c>
      <c r="D16" s="13">
        <v>1</v>
      </c>
      <c r="E16" s="38" t="s">
        <v>204</v>
      </c>
      <c r="F16" s="14" t="s">
        <v>217</v>
      </c>
    </row>
    <row r="17" spans="1:6" ht="15.6" x14ac:dyDescent="0.3">
      <c r="A17" s="5" t="s">
        <v>154</v>
      </c>
      <c r="B17" s="11" t="s">
        <v>155</v>
      </c>
      <c r="C17" s="12" t="s">
        <v>156</v>
      </c>
      <c r="D17" s="13">
        <v>1</v>
      </c>
      <c r="E17" s="38" t="s">
        <v>204</v>
      </c>
      <c r="F17" s="14" t="s">
        <v>217</v>
      </c>
    </row>
    <row r="18" spans="1:6" ht="15.6" x14ac:dyDescent="0.3">
      <c r="A18" s="5" t="s">
        <v>157</v>
      </c>
      <c r="B18" s="11" t="s">
        <v>158</v>
      </c>
      <c r="C18" s="12" t="s">
        <v>159</v>
      </c>
      <c r="D18" s="13">
        <v>1</v>
      </c>
      <c r="E18" s="38" t="s">
        <v>204</v>
      </c>
      <c r="F18" s="14" t="s">
        <v>217</v>
      </c>
    </row>
    <row r="19" spans="1:6" ht="15.6" x14ac:dyDescent="0.3">
      <c r="A19" s="5" t="s">
        <v>160</v>
      </c>
      <c r="B19" s="11" t="s">
        <v>161</v>
      </c>
      <c r="C19" s="12" t="s">
        <v>162</v>
      </c>
      <c r="D19" s="13">
        <v>1</v>
      </c>
      <c r="E19" s="38" t="s">
        <v>204</v>
      </c>
      <c r="F19" s="14" t="s">
        <v>217</v>
      </c>
    </row>
    <row r="20" spans="1:6" ht="15.6" x14ac:dyDescent="0.3">
      <c r="A20" s="5" t="s">
        <v>163</v>
      </c>
      <c r="B20" s="11" t="s">
        <v>164</v>
      </c>
      <c r="C20" s="12" t="s">
        <v>165</v>
      </c>
      <c r="D20" s="13">
        <v>1</v>
      </c>
      <c r="E20" s="38" t="s">
        <v>207</v>
      </c>
      <c r="F20" s="14" t="s">
        <v>217</v>
      </c>
    </row>
    <row r="21" spans="1:6" ht="15.6" x14ac:dyDescent="0.3">
      <c r="A21" s="5" t="s">
        <v>166</v>
      </c>
      <c r="B21" s="11" t="s">
        <v>167</v>
      </c>
      <c r="C21" s="12" t="s">
        <v>168</v>
      </c>
      <c r="D21" s="13">
        <v>1</v>
      </c>
      <c r="E21" s="38" t="s">
        <v>204</v>
      </c>
      <c r="F21" s="14" t="s">
        <v>217</v>
      </c>
    </row>
    <row r="22" spans="1:6" ht="15.6" x14ac:dyDescent="0.3">
      <c r="A22" s="5" t="s">
        <v>169</v>
      </c>
      <c r="B22" s="11" t="s">
        <v>170</v>
      </c>
      <c r="C22" s="12" t="s">
        <v>171</v>
      </c>
      <c r="D22" s="13">
        <v>1</v>
      </c>
      <c r="E22" s="38" t="s">
        <v>207</v>
      </c>
      <c r="F22" s="14" t="s">
        <v>217</v>
      </c>
    </row>
    <row r="23" spans="1:6" ht="15.6" x14ac:dyDescent="0.3">
      <c r="A23" s="5" t="s">
        <v>172</v>
      </c>
      <c r="B23" s="11" t="s">
        <v>173</v>
      </c>
      <c r="C23" s="12" t="s">
        <v>174</v>
      </c>
      <c r="D23" s="13">
        <v>1</v>
      </c>
      <c r="E23" s="38" t="s">
        <v>204</v>
      </c>
      <c r="F23" s="14" t="s">
        <v>217</v>
      </c>
    </row>
    <row r="24" spans="1:6" ht="15.6" x14ac:dyDescent="0.3">
      <c r="A24" s="5" t="s">
        <v>175</v>
      </c>
      <c r="B24" s="11" t="s">
        <v>176</v>
      </c>
      <c r="C24" s="12" t="s">
        <v>177</v>
      </c>
      <c r="D24" s="13">
        <v>1</v>
      </c>
      <c r="E24" s="38" t="s">
        <v>205</v>
      </c>
      <c r="F24" s="14" t="s">
        <v>217</v>
      </c>
    </row>
    <row r="25" spans="1:6" ht="15.6" x14ac:dyDescent="0.3">
      <c r="A25" s="5" t="s">
        <v>178</v>
      </c>
      <c r="B25" s="11" t="s">
        <v>179</v>
      </c>
      <c r="C25" s="12" t="s">
        <v>180</v>
      </c>
      <c r="D25" s="13">
        <v>1</v>
      </c>
      <c r="E25" s="38" t="s">
        <v>204</v>
      </c>
      <c r="F25" s="14" t="s">
        <v>217</v>
      </c>
    </row>
    <row r="26" spans="1:6" ht="15.6" x14ac:dyDescent="0.3">
      <c r="A26" s="5" t="s">
        <v>181</v>
      </c>
      <c r="B26" s="11" t="s">
        <v>182</v>
      </c>
      <c r="C26" s="12" t="s">
        <v>183</v>
      </c>
      <c r="D26" s="13">
        <v>1</v>
      </c>
      <c r="E26" s="38" t="s">
        <v>203</v>
      </c>
      <c r="F26" s="14" t="s">
        <v>217</v>
      </c>
    </row>
    <row r="27" spans="1:6" ht="15.6" x14ac:dyDescent="0.3">
      <c r="A27" s="5" t="s">
        <v>184</v>
      </c>
      <c r="B27" s="11" t="s">
        <v>185</v>
      </c>
      <c r="C27" s="12" t="s">
        <v>186</v>
      </c>
      <c r="D27" s="13">
        <v>1</v>
      </c>
      <c r="E27" s="38" t="s">
        <v>204</v>
      </c>
      <c r="F27" s="14" t="s">
        <v>217</v>
      </c>
    </row>
    <row r="28" spans="1:6" ht="15.6" x14ac:dyDescent="0.3">
      <c r="A28" s="5" t="s">
        <v>187</v>
      </c>
      <c r="B28" s="11" t="s">
        <v>188</v>
      </c>
      <c r="C28" s="12" t="s">
        <v>189</v>
      </c>
      <c r="D28" s="13">
        <v>1</v>
      </c>
      <c r="E28" s="38" t="s">
        <v>204</v>
      </c>
      <c r="F28" s="14" t="s">
        <v>217</v>
      </c>
    </row>
    <row r="29" spans="1:6" ht="15.6" x14ac:dyDescent="0.3">
      <c r="A29" s="5" t="s">
        <v>190</v>
      </c>
      <c r="B29" s="11" t="s">
        <v>191</v>
      </c>
      <c r="C29" s="12" t="s">
        <v>192</v>
      </c>
      <c r="D29" s="13">
        <v>1</v>
      </c>
      <c r="E29" s="38" t="s">
        <v>204</v>
      </c>
      <c r="F29" s="14" t="s">
        <v>217</v>
      </c>
    </row>
    <row r="30" spans="1:6" ht="15.6" x14ac:dyDescent="0.3">
      <c r="A30" s="5" t="s">
        <v>193</v>
      </c>
      <c r="B30" s="11" t="s">
        <v>194</v>
      </c>
      <c r="C30" s="12" t="s">
        <v>195</v>
      </c>
      <c r="D30" s="13">
        <v>1</v>
      </c>
      <c r="E30" s="38" t="s">
        <v>206</v>
      </c>
      <c r="F30" s="14" t="s">
        <v>217</v>
      </c>
    </row>
    <row r="31" spans="1:6" ht="15.6" x14ac:dyDescent="0.3">
      <c r="A31" s="5" t="s">
        <v>196</v>
      </c>
      <c r="B31" s="11" t="s">
        <v>197</v>
      </c>
      <c r="C31" s="12" t="s">
        <v>198</v>
      </c>
      <c r="D31" s="13">
        <v>1</v>
      </c>
      <c r="E31" s="38" t="s">
        <v>206</v>
      </c>
      <c r="F31" s="14" t="s">
        <v>217</v>
      </c>
    </row>
  </sheetData>
  <mergeCells count="5">
    <mergeCell ref="A1:F1"/>
    <mergeCell ref="A2:F2"/>
    <mergeCell ref="E4:F4"/>
    <mergeCell ref="D5:F5"/>
    <mergeCell ref="D11:F11"/>
  </mergeCells>
  <hyperlinks>
    <hyperlink ref="E6" r:id="rId1" xr:uid="{B9A5F87F-FE4E-4573-995A-40F40B6F9970}"/>
    <hyperlink ref="E7" r:id="rId2" xr:uid="{B444EC6A-5AAD-4971-9F9B-8E90B0E9A3E5}"/>
    <hyperlink ref="E8" r:id="rId3" xr:uid="{8A1E0009-13A2-43B3-84C7-A8C0762059E9}"/>
    <hyperlink ref="E9" r:id="rId4" xr:uid="{878C619D-A32B-4472-B4C5-8F376FCAD29F}"/>
    <hyperlink ref="E26" r:id="rId5" xr:uid="{64C5B46B-2082-4D06-9D39-E381D65D6782}"/>
    <hyperlink ref="E12" r:id="rId6" xr:uid="{7454516F-1C48-4722-B087-FB8CDA0BDB60}"/>
    <hyperlink ref="E13" r:id="rId7" xr:uid="{911FA675-9890-4FA1-A29A-F85160717EB6}"/>
    <hyperlink ref="E14" r:id="rId8" xr:uid="{483DC177-5A54-4A90-92BE-6BF6B2F19BEA}"/>
    <hyperlink ref="E15" r:id="rId9" xr:uid="{E574AF8C-6EF5-483D-8BCF-096C1E16E3F3}"/>
    <hyperlink ref="E16" r:id="rId10" xr:uid="{A2861AA1-8342-45D8-8AE5-A26DF5D8DE6B}"/>
    <hyperlink ref="E17" r:id="rId11" xr:uid="{F9BB6BE2-46E8-4EEF-BE71-FE9CFACFF595}"/>
    <hyperlink ref="E18" r:id="rId12" xr:uid="{2B4ACC48-A6ED-496C-AC61-84A4CAFE5BE5}"/>
    <hyperlink ref="E19" r:id="rId13" xr:uid="{C2DBCBE1-5E81-4327-B669-47BBED6AEE02}"/>
    <hyperlink ref="E21" r:id="rId14" xr:uid="{6658BD3E-D600-460F-AA87-89EE8F2011FF}"/>
    <hyperlink ref="E23" r:id="rId15" xr:uid="{15233FBD-692B-4810-BE52-27CCB28A5D08}"/>
    <hyperlink ref="E27" r:id="rId16" xr:uid="{835A14E9-6F4E-400A-AE62-B8600F20508D}"/>
    <hyperlink ref="E29" r:id="rId17" xr:uid="{532F9D5F-F01A-4F1D-97F5-2A889C3F48D2}"/>
    <hyperlink ref="E24" r:id="rId18" xr:uid="{0FBDC0AF-E9C9-40DB-98EA-FDD65EBDD049}"/>
    <hyperlink ref="E28" r:id="rId19" xr:uid="{973C6BC9-5C96-4516-A445-C5A8183B1831}"/>
    <hyperlink ref="E25" r:id="rId20" xr:uid="{422E6C76-7C13-48F3-AEBC-3A2BA13F7D46}"/>
    <hyperlink ref="E30" r:id="rId21" xr:uid="{C5573CDF-543C-4000-991C-27DFC2426FD0}"/>
    <hyperlink ref="E31" r:id="rId22" xr:uid="{B77D28BE-9C39-43CE-9424-5798FB9DBD0C}"/>
    <hyperlink ref="E20" r:id="rId23" xr:uid="{F71FE3E8-F1F4-4446-96AB-E9875F8E33E8}"/>
    <hyperlink ref="E22" r:id="rId24" xr:uid="{397573B1-09CE-4007-A71A-5BD4F80998D4}"/>
    <hyperlink ref="E10" r:id="rId25" xr:uid="{18133F07-0602-4135-9D2B-AED9759B834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E686DB0419ED647AC2AE97046C4B14B" ma:contentTypeVersion="21" ma:contentTypeDescription="Loo uus dokument" ma:contentTypeScope="" ma:versionID="2df59a3e0b3f93c29ed714bf3f089eb6">
  <xsd:schema xmlns:xsd="http://www.w3.org/2001/XMLSchema" xmlns:xs="http://www.w3.org/2001/XMLSchema" xmlns:p="http://schemas.microsoft.com/office/2006/metadata/properties" xmlns:ns1="89261c7e-6341-4f3d-aa73-70b2ed6543a6" xmlns:ns3="d5573a5d-10e4-4724-a6b0-f07fd5e60675" xmlns:ns4="http://schemas.microsoft.com/sharepoint/v4" xmlns:ns5="dc4eddb5-893d-46fb-9a13-cb0b8602c7d4" targetNamespace="http://schemas.microsoft.com/office/2006/metadata/properties" ma:root="true" ma:fieldsID="21e787f4ffc00aa9eb262faccd5cec9c" ns1:_="" ns3:_="" ns4:_="" ns5:_="">
    <xsd:import namespace="89261c7e-6341-4f3d-aa73-70b2ed6543a6"/>
    <xsd:import namespace="d5573a5d-10e4-4724-a6b0-f07fd5e60675"/>
    <xsd:import namespace="http://schemas.microsoft.com/sharepoint/v4"/>
    <xsd:import namespace="dc4eddb5-893d-46fb-9a13-cb0b8602c7d4"/>
    <xsd:element name="properties">
      <xsd:complexType>
        <xsd:sequence>
          <xsd:element name="documentManagement">
            <xsd:complexType>
              <xsd:all>
                <xsd:element ref="ns1:Hanke_x0020_etapp" minOccurs="0"/>
                <xsd:element ref="ns1:Dokumendi_x0020_liik" minOccurs="0"/>
                <xsd:element ref="ns3:TaxCatchAll" minOccurs="0"/>
                <xsd:element ref="ns3:TaxCatchAllLabel" minOccurs="0"/>
                <xsd:element ref="ns1:a26261dd0d5a4e0ab5a2a4e67ee8b7c8" minOccurs="0"/>
                <xsd:element ref="ns3:TaxKeywordTaxHTField" minOccurs="0"/>
                <xsd:element ref="ns1:Projekt" minOccurs="0"/>
                <xsd:element ref="ns4:IconOverlay"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261c7e-6341-4f3d-aa73-70b2ed6543a6" elementFormDefault="qualified">
    <xsd:import namespace="http://schemas.microsoft.com/office/2006/documentManagement/types"/>
    <xsd:import namespace="http://schemas.microsoft.com/office/infopath/2007/PartnerControls"/>
    <xsd:element name="Hanke_x0020_etapp" ma:index="0" nillable="true" ma:displayName="Hanke etapp" ma:format="Dropdown" ma:internalName="Hanke_x0020_etapp">
      <xsd:simpleType>
        <xsd:restriction base="dms:Choice">
          <xsd:enumeration value="Turu-uuring"/>
          <xsd:enumeration value="Hanke ettevalmistamine ja  dokumentatsioon"/>
          <xsd:enumeration value="Hanke küsimused, taotlused ja pakkumised"/>
          <xsd:enumeration value="Hanke lepingud"/>
          <xsd:enumeration value="Hankelepingu täitmine"/>
          <xsd:enumeration value="BAFO"/>
        </xsd:restriction>
      </xsd:simpleType>
    </xsd:element>
    <xsd:element name="Dokumendi_x0020_liik" ma:index="1" nillable="true" ma:displayName="Dokumendi liik" ma:format="Dropdown" ma:internalName="Dokumendi_x0020_liik">
      <xsd:simpleType>
        <xsd:restriction base="dms:Choice">
          <xsd:enumeration value="Infonõue (RFI)"/>
          <xsd:enumeration value="Hinnapakkumine (RFQ)"/>
          <xsd:enumeration value="Tehniline kirjeldus"/>
          <xsd:enumeration value="Lähteülesanne"/>
          <xsd:enumeration value="Turu-uuringu kokkuvõte"/>
          <xsd:enumeration value="Hankeprojekt"/>
          <xsd:enumeration value="Muud riigihanke alusdokumendid"/>
          <xsd:enumeration value="Leping"/>
          <xsd:enumeration value="Pre-selection certificate"/>
          <xsd:enumeration value="Selection Certificate"/>
          <xsd:enumeration value="Conditional Acceptance Certificate"/>
          <xsd:enumeration value="Final Acceptance Certificate"/>
          <xsd:enumeration value="Certificate of Delivery"/>
          <xsd:enumeration value="Certificate of Conformance"/>
        </xsd:restriction>
      </xsd:simpleType>
    </xsd:element>
    <xsd:element name="a26261dd0d5a4e0ab5a2a4e67ee8b7c8" ma:index="10" nillable="true" ma:taxonomy="true" ma:internalName="a26261dd0d5a4e0ab5a2a4e67ee8b7c8" ma:taxonomyFieldName="Valdkond" ma:displayName="Valdkond" ma:default="" ma:fieldId="{a26261dd-0d5a-4e0a-b5a2-a4e67ee8b7c8}" ma:taxonomyMulti="true" ma:sspId="5e71c30e-1cc3-4d38-9da9-f9e01e8a0bb2" ma:termSetId="d90586fc-1cd5-47ec-b4d8-8a36abc8df22" ma:anchorId="00000000-0000-0000-0000-000000000000" ma:open="false" ma:isKeyword="false">
      <xsd:complexType>
        <xsd:sequence>
          <xsd:element ref="pc:Terms" minOccurs="0" maxOccurs="1"/>
        </xsd:sequence>
      </xsd:complexType>
    </xsd:element>
    <xsd:element name="Projekt" ma:index="16" nillable="true" ma:displayName="Projekt" ma:list="{a301d5f5-569f-436f-a0bc-bd19dc7eecb4}" ma:internalName="Projekt"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ttevõtte märksõnad" ma:fieldId="{23f27201-bee3-471e-b2e7-b64fd8b7ca38}" ma:taxonomyMulti="true" ma:sspId="5e71c30e-1cc3-4d38-9da9-f9e01e8a0bb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eddb5-893d-46fb-9a13-cb0b8602c7d4" elementFormDefault="qualified">
    <xsd:import namespace="http://schemas.microsoft.com/office/2006/documentManagement/types"/>
    <xsd:import namespace="http://schemas.microsoft.com/office/infopath/2007/PartnerControls"/>
    <xsd:element name="SharedWithUsers" ma:index="18"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Sisutüüp"/>
        <xsd:element ref="dc:title" minOccurs="0" maxOccurs="1" ma:index="3"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d5573a5d-10e4-4724-a6b0-f07fd5e60675">
      <Terms xmlns="http://schemas.microsoft.com/office/infopath/2007/PartnerControls"/>
    </TaxKeywordTaxHTField>
    <Hanke_x0020_etapp xmlns="89261c7e-6341-4f3d-aa73-70b2ed6543a6" xsi:nil="true"/>
    <Dokumendi_x0020_liik xmlns="89261c7e-6341-4f3d-aa73-70b2ed6543a6" xsi:nil="true"/>
    <IconOverlay xmlns="http://schemas.microsoft.com/sharepoint/v4" xsi:nil="true"/>
    <a26261dd0d5a4e0ab5a2a4e67ee8b7c8 xmlns="89261c7e-6341-4f3d-aa73-70b2ed6543a6">
      <Terms xmlns="http://schemas.microsoft.com/office/infopath/2007/PartnerControls"/>
    </a26261dd0d5a4e0ab5a2a4e67ee8b7c8>
    <TaxCatchAll xmlns="d5573a5d-10e4-4724-a6b0-f07fd5e60675"/>
    <Projekt xmlns="89261c7e-6341-4f3d-aa73-70b2ed6543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228BD9-B1C9-45FC-8AF3-FDCE7A03D0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261c7e-6341-4f3d-aa73-70b2ed6543a6"/>
    <ds:schemaRef ds:uri="d5573a5d-10e4-4724-a6b0-f07fd5e60675"/>
    <ds:schemaRef ds:uri="http://schemas.microsoft.com/sharepoint/v4"/>
    <ds:schemaRef ds:uri="dc4eddb5-893d-46fb-9a13-cb0b8602c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8381BC-F8B0-4841-8B61-D3419083C55C}">
  <ds:schemaRefs>
    <ds:schemaRef ds:uri="http://schemas.microsoft.com/sharepoint/v4"/>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dc4eddb5-893d-46fb-9a13-cb0b8602c7d4"/>
    <ds:schemaRef ds:uri="89261c7e-6341-4f3d-aa73-70b2ed6543a6"/>
    <ds:schemaRef ds:uri="d5573a5d-10e4-4724-a6b0-f07fd5e60675"/>
    <ds:schemaRef ds:uri="http://purl.org/dc/dcmitype/"/>
    <ds:schemaRef ds:uri="http://purl.org/dc/terms/"/>
  </ds:schemaRefs>
</ds:datastoreItem>
</file>

<file path=customXml/itemProps3.xml><?xml version="1.0" encoding="utf-8"?>
<ds:datastoreItem xmlns:ds="http://schemas.openxmlformats.org/officeDocument/2006/customXml" ds:itemID="{9DC82D47-568F-45FB-AB05-EEB39902C9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General</vt:lpstr>
      <vt:lpstr>2. Description of the object</vt:lpstr>
      <vt:lpstr>Lot  3</vt:lpstr>
    </vt:vector>
  </TitlesOfParts>
  <Manager/>
  <Company>EDF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Heiki Ivask</dc:creator>
  <cp:keywords/>
  <dc:description/>
  <cp:lastModifiedBy>Valdo Kreos</cp:lastModifiedBy>
  <cp:revision/>
  <dcterms:created xsi:type="dcterms:W3CDTF">2024-11-29T12:31:16Z</dcterms:created>
  <dcterms:modified xsi:type="dcterms:W3CDTF">2025-01-30T09:55:51Z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0x0101009E686DB0419ED647AC2AE97046C4B14B</vt:lpwstr>
  </property>
  <property fmtid="{D5CDD505-2E9C-101B-9397-08002B2CF9AE}" pid="3" name="TaxKeyword">
    <vt:lpwstr/>
  </property>
  <property fmtid="{D5CDD505-2E9C-101B-9397-08002B2CF9AE}" pid="4" name="Valdkond">
    <vt:lpwstr/>
  </property>
</Properties>
</file>